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22860" windowHeight="11844" activeTab="0"/>
  </bookViews>
  <sheets>
    <sheet name="Latest Index" sheetId="1" r:id="rId1"/>
    <sheet name="Index Monthly" sheetId="2" r:id="rId2"/>
    <sheet name="Index Weekly" sheetId="3" r:id="rId3"/>
    <sheet name="Duration Monthly" sheetId="4" r:id="rId4"/>
    <sheet name="Yield Monthly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<sst xmlns="http://schemas.openxmlformats.org/spreadsheetml/2006/main" count="927" uniqueCount="137">
  <si>
    <t>MGS</t>
  </si>
  <si>
    <t>All</t>
  </si>
  <si>
    <t>1-3 (short)</t>
  </si>
  <si>
    <t>3-7 (medium)</t>
  </si>
  <si>
    <t>7+ (long)</t>
  </si>
  <si>
    <t>1-5</t>
  </si>
  <si>
    <t>5-10</t>
  </si>
  <si>
    <t>10+</t>
  </si>
  <si>
    <t>1-10</t>
  </si>
  <si>
    <t>0+</t>
  </si>
  <si>
    <t>0-5</t>
  </si>
  <si>
    <t>0-10</t>
  </si>
  <si>
    <t>Cagamas</t>
  </si>
  <si>
    <t>Khazanah</t>
  </si>
  <si>
    <t>Combined</t>
  </si>
  <si>
    <t>Corporate - Conventional</t>
  </si>
  <si>
    <t>Corporate - Islamic</t>
  </si>
  <si>
    <t>Corporate - Total</t>
  </si>
  <si>
    <t>GII</t>
  </si>
  <si>
    <t>RAM qs MGS All</t>
  </si>
  <si>
    <t>RAM qs MGS 1-3 (short)</t>
  </si>
  <si>
    <t>RAM qs MGS 3-7 (medium)</t>
  </si>
  <si>
    <t>RAM qs MGS 7+ (long)</t>
  </si>
  <si>
    <t>RAM qs MGS 1-5</t>
  </si>
  <si>
    <t>RAM qs MGS 5-10</t>
  </si>
  <si>
    <t>RAM qs MGS 10+</t>
  </si>
  <si>
    <t>RAM qs MGS 1-10</t>
  </si>
  <si>
    <t>RAM qs MGS 0+</t>
  </si>
  <si>
    <t>RAM qs MGS 0-5</t>
  </si>
  <si>
    <t>RAM qs MGS 0-10</t>
  </si>
  <si>
    <t>RAM qs CAGAMAS All</t>
  </si>
  <si>
    <t>RAM qs CAGAMAS 1-3 (short)</t>
  </si>
  <si>
    <t>RAM qs CAGAMAS 3-7 (medium)</t>
  </si>
  <si>
    <t>RAM qs CAGAMAS 7+ (long)</t>
  </si>
  <si>
    <t>RAM qs CAGAMAS 1-5</t>
  </si>
  <si>
    <t>RAM qs CAGAMAS 5-10</t>
  </si>
  <si>
    <t>RAM qs CAGAMAS 10+</t>
  </si>
  <si>
    <t>RAM qs CAGAMAS 1-10</t>
  </si>
  <si>
    <t>RAM qs CAGAMAS 0+</t>
  </si>
  <si>
    <t>RAM qs CAGAMAS 0-5</t>
  </si>
  <si>
    <t>RAM qs CAGAMAS 0-10</t>
  </si>
  <si>
    <t>RAM qs KHAZANAH All</t>
  </si>
  <si>
    <t>RAM qs KHAZANAH 1-3 (short)</t>
  </si>
  <si>
    <t>RAM qs KHAZANAH 3-7 (medium)</t>
  </si>
  <si>
    <t>RAM qs KHAZANAH 7+ (long)</t>
  </si>
  <si>
    <t>RAM qs KHAZANAH 1-5</t>
  </si>
  <si>
    <t>RAM qs KHAZANAH 5-10</t>
  </si>
  <si>
    <t>RAM qs KHAZANAH 10+</t>
  </si>
  <si>
    <t>RAM qs KHAZANAH 1-10</t>
  </si>
  <si>
    <t>RAM qs KHAZANAH 0+</t>
  </si>
  <si>
    <t>RAM qs KHAZANAH 0-5</t>
  </si>
  <si>
    <t>RAM qs KHAZANAH 0-10</t>
  </si>
  <si>
    <t>RAM qs COMBINED All</t>
  </si>
  <si>
    <t>RAM qs COMBINED 1-3 (short)</t>
  </si>
  <si>
    <t>RAM qs COMBINED 3-7 (medium)</t>
  </si>
  <si>
    <t>RAM qs COMBINED 7+ (long)</t>
  </si>
  <si>
    <t>RAM qs COMBINED 1-5</t>
  </si>
  <si>
    <t>RAM qs COMBINED 5-10</t>
  </si>
  <si>
    <t>RAM qs COMBINED 10+</t>
  </si>
  <si>
    <t>RAM qs COMBINED 1-10</t>
  </si>
  <si>
    <t>RAM qs COMBINED 0+</t>
  </si>
  <si>
    <t>RAM qs COMBINED 0-5</t>
  </si>
  <si>
    <t>RAM qs COMBINED 0-10</t>
  </si>
  <si>
    <t>RAM qs CORP CONVENTIONAL All</t>
  </si>
  <si>
    <t>RAM qs CORP CONVENTIONAL 1-3 (short)</t>
  </si>
  <si>
    <t>RAM qs CORP CONVENTIONAL 3-7 (medium)</t>
  </si>
  <si>
    <t>RAM qs CORP CONVENTIONAL 7+ (long)</t>
  </si>
  <si>
    <t>RAM qs CORP CONVENTIONAL 1-5</t>
  </si>
  <si>
    <t>RAM qs CORP CONVENTIONAL 5-10</t>
  </si>
  <si>
    <t>RAM qs CORP CONVENTIONAL 10+</t>
  </si>
  <si>
    <t>RAM qs CORP CONVENTIONAL 1-10</t>
  </si>
  <si>
    <t>RAM qs CORP CONVENTIONAL 0+</t>
  </si>
  <si>
    <t>RAM qs CORP CONVENTIONAL 0-5</t>
  </si>
  <si>
    <t>RAM qs CORP CONVENTIONAL 0-10</t>
  </si>
  <si>
    <t>RAM qs CORP ISLAMIC All</t>
  </si>
  <si>
    <t>RAM qs CORP ISLAMIC 1-3 (short)</t>
  </si>
  <si>
    <t>RAM qs CORP ISLAMIC 3-7 (medium)</t>
  </si>
  <si>
    <t>RAM qs CORP ISLAMIC 7+ (long)</t>
  </si>
  <si>
    <t>RAM qs CORP ISLAMIC 1-5</t>
  </si>
  <si>
    <t>RAM qs CORP ISLAMIC 5-10</t>
  </si>
  <si>
    <t>RAM qs CORP ISLAMIC 10+</t>
  </si>
  <si>
    <t>RAM qs CORP ISLAMIC 1-10</t>
  </si>
  <si>
    <t>RAM qs CORP ISLAMIC 0+</t>
  </si>
  <si>
    <t>RAM qs CORP ISLAMIC 0-5</t>
  </si>
  <si>
    <t>RAM qs CORP ISLAMIC 0-10</t>
  </si>
  <si>
    <t>RAM qs CORP TOTAL All</t>
  </si>
  <si>
    <t>RAM qs CORP TOTAL 1-3 (short)</t>
  </si>
  <si>
    <t>RAM qs CORP TOTAL 3-7 (medium)</t>
  </si>
  <si>
    <t>RAM qs CORP TOTAL 7+ (long)</t>
  </si>
  <si>
    <t>RAM qs CORP TOTAL 1-5</t>
  </si>
  <si>
    <t>RAM qs CORP TOTAL 5-10</t>
  </si>
  <si>
    <t>RAM qs CORP TOTAL 10+</t>
  </si>
  <si>
    <t>RAM qs CORP TOTAL 1-10</t>
  </si>
  <si>
    <t>RAM qs CORP TOTAL 0+</t>
  </si>
  <si>
    <t>RAM qs CORP TOTAL 0-5</t>
  </si>
  <si>
    <t>RAM qs CORP TOTAL 0-10</t>
  </si>
  <si>
    <t>RAM qs GII All</t>
  </si>
  <si>
    <t>RAM qs GII 1-3 (short)</t>
  </si>
  <si>
    <t>RAM qs GII 3-7 (medium)</t>
  </si>
  <si>
    <t>RAM qs GII 7+ (long)</t>
  </si>
  <si>
    <t>RAM qs GII 1-5</t>
  </si>
  <si>
    <t>RAM qs GII 5-10</t>
  </si>
  <si>
    <t>RAM qs GII 10+</t>
  </si>
  <si>
    <t>RAM qs GII 1-10</t>
  </si>
  <si>
    <t>RAM qs GII 0+</t>
  </si>
  <si>
    <t>RAM qs GII 0-5</t>
  </si>
  <si>
    <t>RAM qs GII 0-10</t>
  </si>
  <si>
    <t>Index T</t>
  </si>
  <si>
    <t>Index T-1</t>
  </si>
  <si>
    <t>Total MV</t>
  </si>
  <si>
    <t>Yeild</t>
  </si>
  <si>
    <t>Duration</t>
  </si>
  <si>
    <t>Convexity</t>
  </si>
  <si>
    <t>Yield</t>
  </si>
  <si>
    <t xml:space="preserve">Duration </t>
  </si>
  <si>
    <t>Index</t>
  </si>
  <si>
    <t xml:space="preserve">1 week </t>
  </si>
  <si>
    <t>1 month</t>
  </si>
  <si>
    <t>1 year</t>
  </si>
  <si>
    <t>weekly change</t>
  </si>
  <si>
    <t>3 years*</t>
  </si>
  <si>
    <t>5 years*</t>
  </si>
  <si>
    <t>10 years*</t>
  </si>
  <si>
    <t>* annualised</t>
  </si>
  <si>
    <t>Changes</t>
  </si>
  <si>
    <t>Total - MGS/GII</t>
  </si>
  <si>
    <t>RAM qs Combined x MGS &amp; GII - All (1+)</t>
  </si>
  <si>
    <t>RAM qs Combined x MGS &amp; GII - 1-3 (short)</t>
  </si>
  <si>
    <t>RAM qs Combined x MGS &amp; GII - 3-7 (medium)</t>
  </si>
  <si>
    <t>RAM qs Combined x MGS &amp; GII - 7+ (long)</t>
  </si>
  <si>
    <t>RAM qs Combined x MGS &amp; GII - 1-5</t>
  </si>
  <si>
    <t>RAM qs Combined x MGS &amp; GII - 5-10</t>
  </si>
  <si>
    <t>RAM qs Combined x MGS &amp; GII - 10+</t>
  </si>
  <si>
    <t>RAM qs Combined x MGS &amp; GII - 1-10</t>
  </si>
  <si>
    <t>RAM qs Combined x MGS &amp; GII - 0+</t>
  </si>
  <si>
    <t>RAM qs Combined x MGS &amp; GII - 0-5</t>
  </si>
  <si>
    <t>RAM qs Combined x MGS &amp; GII - 0-10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</si>
</sst>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0_);_(* \(#,##0.000\);_(* &quot;-&quot;??_);_(@_)"/>
    <numFmt numFmtId="165" formatCode="mmm\-yyyy"/>
    <numFmt numFmtId="166" formatCode="_-* #,##0.000_-;\-* #,##0.000_-;_-* &quot;-&quot;??_-;_-@_-"/>
    <numFmt numFmtId="167" formatCode="_-* #,##0.000_-;\-* #,##0.000_-;_-* &quot;-&quot;???_-;_-@_-"/>
    <numFmt numFmtId="168" formatCode="_(* #,##0_);_(* \(#,##0\);_(* &quot;-&quot;??_);_(@_)"/>
    <numFmt numFmtId="169" formatCode="_-* #,##0_-;\-* #,##0_-;_-* &quot;-&quot;??_-;_-@_-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9"/>
      <name val="Arial"/>
      <family val="0"/>
    </font>
    <font>
      <sz val="10"/>
      <color indexed="17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 quotePrefix="1">
      <alignment wrapText="1"/>
    </xf>
    <xf numFmtId="16" fontId="1" fillId="0" borderId="0" xfId="0" applyNumberFormat="1" applyFont="1" applyAlignment="1">
      <alignment wrapText="1"/>
    </xf>
    <xf numFmtId="16" fontId="1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43" fontId="0" fillId="0" borderId="0" xfId="15" applyAlignment="1">
      <alignment/>
    </xf>
    <xf numFmtId="0" fontId="4" fillId="0" borderId="0" xfId="0" applyNumberFormat="1" applyFont="1" applyAlignment="1">
      <alignment wrapText="1"/>
    </xf>
    <xf numFmtId="17" fontId="5" fillId="0" borderId="1" xfId="0" applyNumberFormat="1" applyFont="1" applyBorder="1" applyAlignment="1">
      <alignment horizontal="left"/>
    </xf>
    <xf numFmtId="166" fontId="0" fillId="0" borderId="0" xfId="15" applyNumberFormat="1" applyAlignment="1">
      <alignment/>
    </xf>
    <xf numFmtId="166" fontId="0" fillId="0" borderId="0" xfId="0" applyNumberFormat="1" applyAlignment="1">
      <alignment/>
    </xf>
    <xf numFmtId="15" fontId="1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2" borderId="2" xfId="15" applyNumberFormat="1" applyFont="1" applyFill="1" applyBorder="1" applyAlignment="1">
      <alignment/>
    </xf>
    <xf numFmtId="164" fontId="6" fillId="3" borderId="0" xfId="15" applyNumberFormat="1" applyFont="1" applyFill="1" applyAlignment="1">
      <alignment/>
    </xf>
    <xf numFmtId="168" fontId="0" fillId="2" borderId="2" xfId="15" applyNumberFormat="1" applyFont="1" applyFill="1" applyBorder="1" applyAlignment="1">
      <alignment/>
    </xf>
    <xf numFmtId="43" fontId="0" fillId="2" borderId="2" xfId="15" applyFont="1" applyFill="1" applyBorder="1" applyAlignment="1">
      <alignment/>
    </xf>
    <xf numFmtId="0" fontId="1" fillId="0" borderId="0" xfId="0" applyFont="1" applyAlignment="1" quotePrefix="1">
      <alignment/>
    </xf>
    <xf numFmtId="16" fontId="1" fillId="0" borderId="0" xfId="0" applyNumberFormat="1" applyFont="1" applyAlignment="1">
      <alignment/>
    </xf>
    <xf numFmtId="16" fontId="1" fillId="0" borderId="0" xfId="0" applyNumberFormat="1" applyFont="1" applyAlignment="1" quotePrefix="1">
      <alignment/>
    </xf>
    <xf numFmtId="164" fontId="0" fillId="2" borderId="0" xfId="15" applyNumberFormat="1" applyFont="1" applyFill="1" applyBorder="1" applyAlignment="1">
      <alignment/>
    </xf>
    <xf numFmtId="168" fontId="0" fillId="2" borderId="0" xfId="15" applyNumberFormat="1" applyFont="1" applyFill="1" applyBorder="1" applyAlignment="1">
      <alignment/>
    </xf>
    <xf numFmtId="43" fontId="0" fillId="2" borderId="3" xfId="15" applyFont="1" applyFill="1" applyBorder="1" applyAlignment="1">
      <alignment/>
    </xf>
    <xf numFmtId="164" fontId="0" fillId="2" borderId="3" xfId="15" applyNumberFormat="1" applyFont="1" applyFill="1" applyBorder="1" applyAlignment="1">
      <alignment/>
    </xf>
    <xf numFmtId="168" fontId="0" fillId="2" borderId="3" xfId="15" applyNumberFormat="1" applyFont="1" applyFill="1" applyBorder="1" applyAlignment="1">
      <alignment/>
    </xf>
    <xf numFmtId="164" fontId="0" fillId="2" borderId="4" xfId="15" applyNumberFormat="1" applyFont="1" applyFill="1" applyBorder="1" applyAlignment="1">
      <alignment/>
    </xf>
    <xf numFmtId="168" fontId="0" fillId="2" borderId="4" xfId="15" applyNumberFormat="1" applyFont="1" applyFill="1" applyBorder="1" applyAlignment="1">
      <alignment/>
    </xf>
    <xf numFmtId="43" fontId="0" fillId="2" borderId="5" xfId="15" applyFont="1" applyFill="1" applyBorder="1" applyAlignment="1">
      <alignment/>
    </xf>
    <xf numFmtId="164" fontId="0" fillId="2" borderId="5" xfId="15" applyNumberFormat="1" applyFont="1" applyFill="1" applyBorder="1" applyAlignment="1">
      <alignment/>
    </xf>
    <xf numFmtId="168" fontId="0" fillId="2" borderId="5" xfId="15" applyNumberFormat="1" applyFont="1" applyFill="1" applyBorder="1" applyAlignment="1">
      <alignment/>
    </xf>
    <xf numFmtId="169" fontId="0" fillId="2" borderId="2" xfId="15" applyNumberFormat="1" applyFont="1" applyFill="1" applyBorder="1" applyAlignment="1">
      <alignment/>
    </xf>
    <xf numFmtId="169" fontId="0" fillId="2" borderId="3" xfId="15" applyNumberFormat="1" applyFont="1" applyFill="1" applyBorder="1" applyAlignment="1">
      <alignment/>
    </xf>
    <xf numFmtId="169" fontId="0" fillId="2" borderId="5" xfId="15" applyNumberFormat="1" applyFont="1" applyFill="1" applyBorder="1" applyAlignment="1">
      <alignment/>
    </xf>
    <xf numFmtId="43" fontId="0" fillId="0" borderId="0" xfId="15" applyNumberFormat="1" applyAlignment="1">
      <alignment/>
    </xf>
    <xf numFmtId="43" fontId="0" fillId="0" borderId="0" xfId="15" applyNumberFormat="1" applyFont="1" applyAlignment="1">
      <alignment/>
    </xf>
    <xf numFmtId="170" fontId="0" fillId="0" borderId="0" xfId="21" applyNumberFormat="1" applyAlignment="1">
      <alignment/>
    </xf>
    <xf numFmtId="10" fontId="0" fillId="0" borderId="0" xfId="21" applyNumberFormat="1" applyAlignment="1">
      <alignment/>
    </xf>
    <xf numFmtId="170" fontId="0" fillId="0" borderId="0" xfId="0" applyNumberFormat="1" applyAlignment="1">
      <alignment/>
    </xf>
    <xf numFmtId="0" fontId="7" fillId="0" borderId="0" xfId="0" applyFont="1" applyAlignment="1">
      <alignment/>
    </xf>
    <xf numFmtId="43" fontId="0" fillId="0" borderId="0" xfId="0" applyNumberFormat="1" applyAlignment="1">
      <alignment/>
    </xf>
    <xf numFmtId="43" fontId="0" fillId="2" borderId="2" xfId="15" applyNumberFormat="1" applyFont="1" applyFill="1" applyBorder="1" applyAlignment="1">
      <alignment/>
    </xf>
    <xf numFmtId="10" fontId="0" fillId="0" borderId="0" xfId="0" applyNumberFormat="1" applyAlignment="1">
      <alignment/>
    </xf>
    <xf numFmtId="43" fontId="0" fillId="0" borderId="0" xfId="21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bestFit="1" customWidth="1"/>
    <col min="2" max="2" width="12.28125" style="0" bestFit="1" customWidth="1"/>
    <col min="3" max="4" width="10.421875" style="0" bestFit="1" customWidth="1"/>
    <col min="9" max="9" width="23.421875" style="0" bestFit="1" customWidth="1"/>
    <col min="10" max="10" width="12.28125" style="0" bestFit="1" customWidth="1"/>
    <col min="11" max="12" width="10.421875" style="0" bestFit="1" customWidth="1"/>
    <col min="17" max="17" width="15.421875" style="0" bestFit="1" customWidth="1"/>
    <col min="19" max="20" width="10.421875" style="0" bestFit="1" customWidth="1"/>
  </cols>
  <sheetData>
    <row r="1" spans="3:23" ht="12.75">
      <c r="C1" s="13">
        <v>38562</v>
      </c>
      <c r="D1" s="14">
        <v>38554</v>
      </c>
      <c r="G1" s="15"/>
      <c r="J1" s="15"/>
      <c r="K1" s="13">
        <v>38562</v>
      </c>
      <c r="L1" s="14">
        <v>38554</v>
      </c>
      <c r="M1" s="15"/>
      <c r="N1" s="15"/>
      <c r="O1" s="15"/>
      <c r="R1" s="15"/>
      <c r="S1" s="13">
        <v>38562</v>
      </c>
      <c r="T1" s="14">
        <v>38554</v>
      </c>
      <c r="U1" s="15"/>
      <c r="V1" s="15"/>
      <c r="W1" s="15"/>
    </row>
    <row r="2" spans="3:24" ht="12.75"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s="15" t="s">
        <v>112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s="15" t="s">
        <v>112</v>
      </c>
      <c r="S2" t="s">
        <v>107</v>
      </c>
      <c r="T2" t="s">
        <v>108</v>
      </c>
      <c r="U2" t="s">
        <v>109</v>
      </c>
      <c r="V2" t="s">
        <v>110</v>
      </c>
      <c r="W2" t="s">
        <v>111</v>
      </c>
      <c r="X2" s="15" t="s">
        <v>112</v>
      </c>
    </row>
    <row r="3" spans="1:24" ht="13.5">
      <c r="A3" s="1" t="s">
        <v>0</v>
      </c>
      <c r="B3" s="1" t="s">
        <v>1</v>
      </c>
      <c r="C3" s="16">
        <v>2052.591</v>
      </c>
      <c r="D3" s="17">
        <v>2050.139</v>
      </c>
      <c r="E3" s="18">
        <v>163393.29393871824</v>
      </c>
      <c r="F3" s="19">
        <v>3.4456546628853686</v>
      </c>
      <c r="G3" s="19">
        <v>4.438347300039685</v>
      </c>
      <c r="H3" s="19">
        <v>16.89729529548136</v>
      </c>
      <c r="I3" s="1" t="s">
        <v>15</v>
      </c>
      <c r="J3" s="1" t="s">
        <v>1</v>
      </c>
      <c r="K3" s="16">
        <v>1145.916</v>
      </c>
      <c r="L3" s="17">
        <v>1143.192</v>
      </c>
      <c r="M3" s="18">
        <v>15078.973102951122</v>
      </c>
      <c r="N3" s="19">
        <v>4.540433572441141</v>
      </c>
      <c r="O3" s="19">
        <v>3.5656310488547747</v>
      </c>
      <c r="P3" s="19">
        <v>9.176745033831178</v>
      </c>
      <c r="Q3" s="6" t="s">
        <v>125</v>
      </c>
      <c r="R3" s="1" t="s">
        <v>1</v>
      </c>
      <c r="S3" s="16">
        <v>1123.618</v>
      </c>
      <c r="T3" s="17">
        <v>1121.224</v>
      </c>
      <c r="U3" s="33">
        <v>67518.04258396148</v>
      </c>
      <c r="V3" s="43">
        <v>4.431259823878555</v>
      </c>
      <c r="W3" s="43">
        <v>4.170913602482728</v>
      </c>
      <c r="X3" s="43">
        <v>15.096227836166149</v>
      </c>
    </row>
    <row r="4" spans="2:24" ht="12.75">
      <c r="B4" s="20" t="s">
        <v>2</v>
      </c>
      <c r="C4" s="16">
        <v>1907.096</v>
      </c>
      <c r="D4" s="17">
        <v>1904.718</v>
      </c>
      <c r="E4" s="18">
        <v>57600.57644972086</v>
      </c>
      <c r="F4" s="19">
        <v>2.91888784805887</v>
      </c>
      <c r="G4" s="19">
        <v>1.849911864121147</v>
      </c>
      <c r="H4" s="19">
        <v>2.43888070078815</v>
      </c>
      <c r="I4" s="1"/>
      <c r="J4" s="20" t="s">
        <v>2</v>
      </c>
      <c r="K4" s="16">
        <v>1121.175</v>
      </c>
      <c r="L4" s="17">
        <v>1116.806</v>
      </c>
      <c r="M4" s="18">
        <v>3597.245842023429</v>
      </c>
      <c r="N4" s="19">
        <v>3.6187350187949767</v>
      </c>
      <c r="O4" s="19">
        <v>2.0914239720003067</v>
      </c>
      <c r="P4" s="19">
        <v>2.8765710009519556</v>
      </c>
      <c r="Q4" s="1"/>
      <c r="R4" s="20" t="s">
        <v>2</v>
      </c>
      <c r="S4" s="16">
        <v>1077.168</v>
      </c>
      <c r="T4" s="17">
        <v>1075.524</v>
      </c>
      <c r="U4" s="33">
        <v>23774.853413758552</v>
      </c>
      <c r="V4" s="43">
        <v>3.4091798124742394</v>
      </c>
      <c r="W4" s="43">
        <v>1.879274783244424</v>
      </c>
      <c r="X4" s="43">
        <v>2.4642358690951065</v>
      </c>
    </row>
    <row r="5" spans="2:24" ht="12.75">
      <c r="B5" s="20" t="s">
        <v>3</v>
      </c>
      <c r="C5" s="16">
        <v>2052.07</v>
      </c>
      <c r="D5" s="17">
        <v>2047.897</v>
      </c>
      <c r="E5" s="18">
        <v>48129.57604174051</v>
      </c>
      <c r="F5" s="19">
        <v>3.2965368922092546</v>
      </c>
      <c r="G5" s="19">
        <v>3.6839165527665605</v>
      </c>
      <c r="H5" s="19">
        <v>8.589194022460198</v>
      </c>
      <c r="J5" s="20" t="s">
        <v>3</v>
      </c>
      <c r="K5" s="16">
        <v>1147.154</v>
      </c>
      <c r="L5" s="17">
        <v>1144.904</v>
      </c>
      <c r="M5" s="18">
        <v>9320.39731326664</v>
      </c>
      <c r="N5" s="19">
        <v>4.778066049160067</v>
      </c>
      <c r="O5" s="19">
        <v>3.638804127766147</v>
      </c>
      <c r="P5" s="19">
        <v>8.845019690261957</v>
      </c>
      <c r="R5" s="20" t="s">
        <v>3</v>
      </c>
      <c r="S5" s="16">
        <v>1133.005</v>
      </c>
      <c r="T5" s="17">
        <v>1131.155</v>
      </c>
      <c r="U5" s="33">
        <v>25798.348900911096</v>
      </c>
      <c r="V5" s="43">
        <v>4.326820625047606</v>
      </c>
      <c r="W5" s="43">
        <v>3.8616170834807564</v>
      </c>
      <c r="X5" s="43">
        <v>9.540613765961558</v>
      </c>
    </row>
    <row r="6" spans="2:24" ht="12.75">
      <c r="B6" s="21" t="s">
        <v>4</v>
      </c>
      <c r="C6" s="16">
        <v>2357.339</v>
      </c>
      <c r="D6" s="17">
        <v>2356.296</v>
      </c>
      <c r="E6" s="18">
        <v>57663.14144725687</v>
      </c>
      <c r="F6" s="19">
        <v>4.096313755155573</v>
      </c>
      <c r="G6" s="19">
        <v>7.653673426530514</v>
      </c>
      <c r="H6" s="19">
        <v>38.27452824268804</v>
      </c>
      <c r="J6" s="21" t="s">
        <v>4</v>
      </c>
      <c r="K6" s="16">
        <v>1148.175</v>
      </c>
      <c r="L6" s="17">
        <v>1146.288</v>
      </c>
      <c r="M6" s="18">
        <v>2161.329947661054</v>
      </c>
      <c r="N6" s="19">
        <v>5.04972517474272</v>
      </c>
      <c r="O6" s="19">
        <v>5.7037049298964355</v>
      </c>
      <c r="P6" s="19">
        <v>21.09305927942583</v>
      </c>
      <c r="R6" s="21" t="s">
        <v>4</v>
      </c>
      <c r="S6" s="16">
        <v>1164.072</v>
      </c>
      <c r="T6" s="17">
        <v>1159.826</v>
      </c>
      <c r="U6" s="33">
        <v>17944.840269291828</v>
      </c>
      <c r="V6" s="43">
        <v>5.935545230354788</v>
      </c>
      <c r="W6" s="43">
        <v>7.651731240219472</v>
      </c>
      <c r="X6" s="43">
        <v>39.81917999540242</v>
      </c>
    </row>
    <row r="7" spans="2:24" ht="12.75">
      <c r="B7" s="22" t="s">
        <v>5</v>
      </c>
      <c r="C7" s="16">
        <v>1087.676</v>
      </c>
      <c r="D7" s="17">
        <v>1085.973</v>
      </c>
      <c r="E7" s="18">
        <v>95465.58506487598</v>
      </c>
      <c r="F7" s="19">
        <v>3.047423585762862</v>
      </c>
      <c r="G7" s="19">
        <v>2.439942930257457</v>
      </c>
      <c r="H7" s="19">
        <v>4.215902763858352</v>
      </c>
      <c r="J7" s="22" t="s">
        <v>5</v>
      </c>
      <c r="K7" s="16">
        <v>1135.158</v>
      </c>
      <c r="L7" s="17">
        <v>1132.532</v>
      </c>
      <c r="M7" s="18">
        <v>9669.090468856197</v>
      </c>
      <c r="N7" s="19">
        <v>4.192090267689578</v>
      </c>
      <c r="O7" s="19">
        <v>2.6617337856381416</v>
      </c>
      <c r="P7" s="19">
        <v>4.657252961403634</v>
      </c>
      <c r="R7" s="22" t="s">
        <v>5</v>
      </c>
      <c r="S7" s="16">
        <v>1097.673</v>
      </c>
      <c r="T7" s="17">
        <v>1096.075</v>
      </c>
      <c r="U7" s="33">
        <v>41381.36346723219</v>
      </c>
      <c r="V7" s="43">
        <v>3.6833135254916454</v>
      </c>
      <c r="W7" s="43">
        <v>2.5072251543506208</v>
      </c>
      <c r="X7" s="43">
        <v>4.361383983252139</v>
      </c>
    </row>
    <row r="8" spans="2:24" ht="12.75">
      <c r="B8" s="20" t="s">
        <v>6</v>
      </c>
      <c r="C8" s="16">
        <v>1144.768</v>
      </c>
      <c r="D8" s="17">
        <v>1143.508</v>
      </c>
      <c r="E8" s="18">
        <v>43715.26283270803</v>
      </c>
      <c r="F8" s="19">
        <v>3.793723783003503</v>
      </c>
      <c r="G8" s="19">
        <v>6.1386881482415605</v>
      </c>
      <c r="H8" s="19">
        <v>23.158181341749593</v>
      </c>
      <c r="J8" s="20" t="s">
        <v>6</v>
      </c>
      <c r="K8" s="16">
        <v>1166.376</v>
      </c>
      <c r="L8" s="17">
        <v>1163.425</v>
      </c>
      <c r="M8" s="18">
        <v>5242.426191450366</v>
      </c>
      <c r="N8" s="19">
        <v>5.060004626896997</v>
      </c>
      <c r="O8" s="19">
        <v>5.1137887937182445</v>
      </c>
      <c r="P8" s="19">
        <v>16.60602904457097</v>
      </c>
      <c r="R8" s="20" t="s">
        <v>6</v>
      </c>
      <c r="S8" s="16">
        <v>1184.817</v>
      </c>
      <c r="T8" s="17">
        <v>1182.192</v>
      </c>
      <c r="U8" s="33">
        <v>16086.305850473645</v>
      </c>
      <c r="V8" s="43">
        <v>5.013829581834154</v>
      </c>
      <c r="W8" s="43">
        <v>5.618974765880375</v>
      </c>
      <c r="X8" s="43">
        <v>20.11352091728315</v>
      </c>
    </row>
    <row r="9" spans="2:24" ht="12.75">
      <c r="B9" s="20" t="s">
        <v>7</v>
      </c>
      <c r="C9" s="16">
        <v>1187.72</v>
      </c>
      <c r="D9" s="17">
        <v>1187.838</v>
      </c>
      <c r="E9" s="18">
        <v>24212.44604113423</v>
      </c>
      <c r="F9" s="19">
        <v>4.387378174002961</v>
      </c>
      <c r="G9" s="19">
        <v>9.247774446528657</v>
      </c>
      <c r="H9" s="19">
        <v>55.5939340736838</v>
      </c>
      <c r="J9" s="20" t="s">
        <v>7</v>
      </c>
      <c r="K9" s="16">
        <v>1025.227</v>
      </c>
      <c r="L9" s="17">
        <v>1023.876</v>
      </c>
      <c r="M9" s="18">
        <v>167.45644264456055</v>
      </c>
      <c r="N9" s="19">
        <v>8.388299999605179</v>
      </c>
      <c r="O9" s="19">
        <v>7.2905501536284305</v>
      </c>
      <c r="P9" s="19">
        <v>37.553704229368904</v>
      </c>
      <c r="R9" s="20" t="s">
        <v>7</v>
      </c>
      <c r="S9" s="16">
        <v>1134.896</v>
      </c>
      <c r="T9" s="17">
        <v>1129.477</v>
      </c>
      <c r="U9" s="33">
        <v>10050.373266255638</v>
      </c>
      <c r="V9" s="43">
        <v>6.578408168533933</v>
      </c>
      <c r="W9" s="43">
        <v>8.703256869446157</v>
      </c>
      <c r="X9" s="43">
        <v>51.265308781408955</v>
      </c>
    </row>
    <row r="10" spans="2:24" ht="12.75">
      <c r="B10" s="20" t="s">
        <v>8</v>
      </c>
      <c r="C10" s="16">
        <v>1104.068</v>
      </c>
      <c r="D10" s="17">
        <v>1102.5</v>
      </c>
      <c r="E10" s="18">
        <v>139180.84789758403</v>
      </c>
      <c r="F10" s="19">
        <v>3.2818287483070887</v>
      </c>
      <c r="G10" s="19">
        <v>3.6016804954314927</v>
      </c>
      <c r="H10" s="19">
        <v>10.16547628055529</v>
      </c>
      <c r="J10" s="20" t="s">
        <v>8</v>
      </c>
      <c r="K10" s="16">
        <v>1146.904</v>
      </c>
      <c r="L10" s="17">
        <v>1144.164</v>
      </c>
      <c r="M10" s="18">
        <v>14911.51666030656</v>
      </c>
      <c r="N10" s="19">
        <v>4.49722200393721</v>
      </c>
      <c r="O10" s="19">
        <v>3.5238001796927816</v>
      </c>
      <c r="P10" s="19">
        <v>8.858071571687395</v>
      </c>
      <c r="R10" s="20" t="s">
        <v>8</v>
      </c>
      <c r="S10" s="16">
        <v>1121.284</v>
      </c>
      <c r="T10" s="17">
        <v>1119.413</v>
      </c>
      <c r="U10" s="33">
        <v>57467.66931770584</v>
      </c>
      <c r="V10" s="43">
        <v>4.055750557920543</v>
      </c>
      <c r="W10" s="43">
        <v>3.3782637152573827</v>
      </c>
      <c r="X10" s="43">
        <v>8.770710053507337</v>
      </c>
    </row>
    <row r="11" spans="2:24" ht="12.75">
      <c r="B11" s="20" t="s">
        <v>9</v>
      </c>
      <c r="C11" s="16">
        <v>1001.213</v>
      </c>
      <c r="D11" s="17">
        <v>1001.188</v>
      </c>
      <c r="E11" s="18">
        <v>172875.7197714576</v>
      </c>
      <c r="F11" s="19">
        <v>3.375527854096486</v>
      </c>
      <c r="G11" s="19">
        <v>4.213890673121828</v>
      </c>
      <c r="H11" s="19">
        <v>15.97849306151761</v>
      </c>
      <c r="J11" s="20" t="s">
        <v>9</v>
      </c>
      <c r="K11" s="16">
        <v>1142.501</v>
      </c>
      <c r="L11" s="17">
        <v>1139.77</v>
      </c>
      <c r="M11" s="18">
        <v>16348.758111139801</v>
      </c>
      <c r="N11" s="19">
        <v>4.3872741041753995</v>
      </c>
      <c r="O11" s="19">
        <v>3.330532897137258</v>
      </c>
      <c r="P11" s="19">
        <v>8.48779351299199</v>
      </c>
      <c r="R11" s="20" t="s">
        <v>9</v>
      </c>
      <c r="S11" s="16">
        <v>1118.701</v>
      </c>
      <c r="T11" s="17">
        <v>1116.458</v>
      </c>
      <c r="U11" s="33">
        <v>78441.33812908329</v>
      </c>
      <c r="V11" s="43">
        <v>4.249705481980374</v>
      </c>
      <c r="W11" s="43">
        <v>3.676034432161733</v>
      </c>
      <c r="X11" s="43">
        <v>13.046446794492162</v>
      </c>
    </row>
    <row r="12" spans="2:24" ht="12.75">
      <c r="B12" s="20" t="s">
        <v>10</v>
      </c>
      <c r="C12" s="23">
        <v>1083.147</v>
      </c>
      <c r="D12" s="17">
        <v>1081.458</v>
      </c>
      <c r="E12" s="24">
        <v>104948.01089761534</v>
      </c>
      <c r="F12" s="25">
        <v>2.96788872064102</v>
      </c>
      <c r="G12" s="25">
        <v>2.2507694571652954</v>
      </c>
      <c r="H12" s="25">
        <v>3.848213723760376</v>
      </c>
      <c r="J12" s="20" t="s">
        <v>10</v>
      </c>
      <c r="K12" s="26">
        <v>1130.754</v>
      </c>
      <c r="L12" s="17">
        <v>1128.108</v>
      </c>
      <c r="M12" s="27">
        <v>10938.875477044876</v>
      </c>
      <c r="N12" s="25">
        <v>4.003620621302497</v>
      </c>
      <c r="O12" s="25">
        <v>2.415290938136349</v>
      </c>
      <c r="P12" s="25">
        <v>4.152199357136975</v>
      </c>
      <c r="R12" s="20" t="s">
        <v>10</v>
      </c>
      <c r="S12" s="16">
        <v>1093.605</v>
      </c>
      <c r="T12" s="17">
        <v>1092.065</v>
      </c>
      <c r="U12" s="33">
        <v>52304.65901235401</v>
      </c>
      <c r="V12" s="43">
        <v>3.567237306525295</v>
      </c>
      <c r="W12" s="43">
        <v>2.1124988697693396</v>
      </c>
      <c r="X12" s="43">
        <v>3.5291886001575103</v>
      </c>
    </row>
    <row r="13" spans="2:24" ht="13.5" thickBot="1">
      <c r="B13" s="1" t="s">
        <v>11</v>
      </c>
      <c r="C13" s="28">
        <v>1099.82</v>
      </c>
      <c r="D13" s="17">
        <v>1098.253</v>
      </c>
      <c r="E13" s="29">
        <v>148663.27373032336</v>
      </c>
      <c r="F13" s="30">
        <v>3.210730115840822</v>
      </c>
      <c r="G13" s="30">
        <v>3.3940335814365588</v>
      </c>
      <c r="H13" s="30">
        <v>9.52641714636735</v>
      </c>
      <c r="J13" s="1" t="s">
        <v>11</v>
      </c>
      <c r="K13" s="31">
        <v>1143.424</v>
      </c>
      <c r="L13" s="17">
        <v>1140.678</v>
      </c>
      <c r="M13" s="32">
        <v>16181.30166849524</v>
      </c>
      <c r="N13" s="30">
        <v>4.345868438728725</v>
      </c>
      <c r="O13" s="30">
        <v>3.2895516203420674</v>
      </c>
      <c r="P13" s="30">
        <v>8.186997315596734</v>
      </c>
      <c r="R13" s="1" t="s">
        <v>11</v>
      </c>
      <c r="S13" s="16">
        <v>1115.811</v>
      </c>
      <c r="T13" s="17">
        <v>1114.028</v>
      </c>
      <c r="U13" s="33">
        <v>68390.96486282765</v>
      </c>
      <c r="V13" s="43">
        <v>3.9074916928791703</v>
      </c>
      <c r="W13" s="43">
        <v>2.9372605007141623</v>
      </c>
      <c r="X13" s="43">
        <v>7.430005652735459</v>
      </c>
    </row>
    <row r="14" spans="1:16" ht="13.5">
      <c r="A14" s="1" t="s">
        <v>12</v>
      </c>
      <c r="B14" s="1" t="s">
        <v>1</v>
      </c>
      <c r="C14" s="16">
        <v>1065.302</v>
      </c>
      <c r="D14" s="17">
        <v>1064.512</v>
      </c>
      <c r="E14" s="18">
        <v>14508.29178889651</v>
      </c>
      <c r="F14" s="19">
        <v>3.3683540691359406</v>
      </c>
      <c r="G14" s="19">
        <v>1.862930156774243</v>
      </c>
      <c r="H14" s="19">
        <v>2.6319798592001455</v>
      </c>
      <c r="I14" s="6" t="s">
        <v>16</v>
      </c>
      <c r="J14" s="1" t="s">
        <v>1</v>
      </c>
      <c r="K14" s="16">
        <v>1149.489</v>
      </c>
      <c r="L14" s="17">
        <v>1146.067</v>
      </c>
      <c r="M14" s="18">
        <v>30428.43017566812</v>
      </c>
      <c r="N14" s="19">
        <v>5.112295387770142</v>
      </c>
      <c r="O14" s="19">
        <v>5.886982132369895</v>
      </c>
      <c r="P14" s="19">
        <v>26.377926613501135</v>
      </c>
    </row>
    <row r="15" spans="2:16" ht="13.5">
      <c r="B15" s="20" t="s">
        <v>2</v>
      </c>
      <c r="C15" s="16">
        <v>1061.651</v>
      </c>
      <c r="D15" s="17">
        <v>1060.878</v>
      </c>
      <c r="E15" s="18">
        <v>12062.585023095848</v>
      </c>
      <c r="F15" s="19">
        <v>3.357999999043685</v>
      </c>
      <c r="G15" s="19">
        <v>1.5969423361477098</v>
      </c>
      <c r="H15" s="19">
        <v>1.855847998256848</v>
      </c>
      <c r="I15" s="6"/>
      <c r="J15" s="20" t="s">
        <v>2</v>
      </c>
      <c r="K15" s="16">
        <v>1127.671</v>
      </c>
      <c r="L15" s="17">
        <v>1124.882</v>
      </c>
      <c r="M15" s="18">
        <v>4413.961394877806</v>
      </c>
      <c r="N15" s="19">
        <v>3.4067793732007097</v>
      </c>
      <c r="O15" s="19">
        <v>2.293020753986776</v>
      </c>
      <c r="P15" s="19">
        <v>3.405172025880043</v>
      </c>
    </row>
    <row r="16" spans="2:16" ht="12.75">
      <c r="B16" s="20" t="s">
        <v>3</v>
      </c>
      <c r="C16" s="16">
        <v>1083.187</v>
      </c>
      <c r="D16" s="17">
        <v>1082.312</v>
      </c>
      <c r="E16" s="18">
        <v>2445.7067658006613</v>
      </c>
      <c r="F16" s="19">
        <v>3.4194218637585085</v>
      </c>
      <c r="G16" s="19">
        <v>3.1748211595229487</v>
      </c>
      <c r="H16" s="19">
        <v>6.459976204746176</v>
      </c>
      <c r="J16" s="20" t="s">
        <v>3</v>
      </c>
      <c r="K16" s="16">
        <v>1131.552</v>
      </c>
      <c r="L16" s="17">
        <v>1129.587</v>
      </c>
      <c r="M16" s="18">
        <v>10230.958459159541</v>
      </c>
      <c r="N16" s="19">
        <v>4.390931892360177</v>
      </c>
      <c r="O16" s="19">
        <v>4.303488596747497</v>
      </c>
      <c r="P16" s="19">
        <v>11.597040177909948</v>
      </c>
    </row>
    <row r="17" spans="2:18" ht="13.5">
      <c r="B17" s="21" t="s">
        <v>4</v>
      </c>
      <c r="C17" s="16">
        <v>1026.22</v>
      </c>
      <c r="D17" s="17">
        <v>1026.22</v>
      </c>
      <c r="E17" s="18">
        <v>0</v>
      </c>
      <c r="F17" s="19">
        <v>0</v>
      </c>
      <c r="G17" s="19">
        <v>0</v>
      </c>
      <c r="H17" s="19">
        <v>0</v>
      </c>
      <c r="J17" s="21" t="s">
        <v>4</v>
      </c>
      <c r="K17" s="16">
        <v>1169.39</v>
      </c>
      <c r="L17" s="17">
        <v>1164.803</v>
      </c>
      <c r="M17" s="18">
        <v>15783.510321630773</v>
      </c>
      <c r="N17" s="19">
        <v>6.056845839371359</v>
      </c>
      <c r="O17" s="19">
        <v>7.9184860696291715</v>
      </c>
      <c r="P17" s="19">
        <v>42.38345908682158</v>
      </c>
      <c r="R17" s="6"/>
    </row>
    <row r="18" spans="2:18" ht="12.75">
      <c r="B18" s="22" t="s">
        <v>5</v>
      </c>
      <c r="C18" s="16">
        <v>1065.045</v>
      </c>
      <c r="D18" s="17">
        <v>1064.267</v>
      </c>
      <c r="E18" s="18">
        <v>14287.29176294263</v>
      </c>
      <c r="F18" s="19">
        <v>3.359645095987071</v>
      </c>
      <c r="G18" s="19">
        <v>1.805933704956151</v>
      </c>
      <c r="H18" s="19">
        <v>2.3935977153378243</v>
      </c>
      <c r="J18" s="22" t="s">
        <v>5</v>
      </c>
      <c r="K18" s="16">
        <v>1112.444</v>
      </c>
      <c r="L18" s="17">
        <v>1110.117</v>
      </c>
      <c r="M18" s="18">
        <v>9922.63371898765</v>
      </c>
      <c r="N18" s="19">
        <v>3.7882965572783265</v>
      </c>
      <c r="O18" s="19">
        <v>3.0765662885127885</v>
      </c>
      <c r="P18" s="19">
        <v>6.166019625178811</v>
      </c>
      <c r="R18" s="1"/>
    </row>
    <row r="19" spans="2:18" ht="12.75">
      <c r="B19" s="20" t="s">
        <v>6</v>
      </c>
      <c r="C19" s="16">
        <v>1081.773</v>
      </c>
      <c r="D19" s="17">
        <v>1080.191</v>
      </c>
      <c r="E19" s="18">
        <v>221.00002595387988</v>
      </c>
      <c r="F19" s="19">
        <v>3.9313749999999676</v>
      </c>
      <c r="G19" s="19">
        <v>5.547657943853873</v>
      </c>
      <c r="H19" s="19">
        <v>18.04299723685198</v>
      </c>
      <c r="J19" s="20" t="s">
        <v>6</v>
      </c>
      <c r="K19" s="16">
        <v>1195.958</v>
      </c>
      <c r="L19" s="17">
        <v>1193.474</v>
      </c>
      <c r="M19" s="18">
        <v>10622.879633069393</v>
      </c>
      <c r="N19" s="19">
        <v>5.013561596594002</v>
      </c>
      <c r="O19" s="19">
        <v>5.869769398179638</v>
      </c>
      <c r="P19" s="19">
        <v>21.887555237341985</v>
      </c>
      <c r="R19" s="20"/>
    </row>
    <row r="20" spans="2:18" ht="12.75">
      <c r="B20" s="20" t="s">
        <v>7</v>
      </c>
      <c r="C20" s="16">
        <v>1000</v>
      </c>
      <c r="D20" s="17">
        <v>1000</v>
      </c>
      <c r="E20" s="18">
        <v>0</v>
      </c>
      <c r="F20" s="19">
        <v>0</v>
      </c>
      <c r="G20" s="19">
        <v>0</v>
      </c>
      <c r="H20" s="19">
        <v>0</v>
      </c>
      <c r="J20" s="20" t="s">
        <v>7</v>
      </c>
      <c r="K20" s="16">
        <v>1137.788</v>
      </c>
      <c r="L20" s="17">
        <v>1132.289</v>
      </c>
      <c r="M20" s="18">
        <v>9882.916823611076</v>
      </c>
      <c r="N20" s="19">
        <v>6.547741306410945</v>
      </c>
      <c r="O20" s="19">
        <v>8.727193814920165</v>
      </c>
      <c r="P20" s="19">
        <v>51.49763862513971</v>
      </c>
      <c r="R20" s="20"/>
    </row>
    <row r="21" spans="2:18" ht="12.75">
      <c r="B21" s="20" t="s">
        <v>8</v>
      </c>
      <c r="C21" s="16">
        <v>1065.302</v>
      </c>
      <c r="D21" s="17">
        <v>1064.512</v>
      </c>
      <c r="E21" s="18">
        <v>14508.29178889651</v>
      </c>
      <c r="F21" s="19">
        <v>3.3683540691359406</v>
      </c>
      <c r="G21" s="19">
        <v>1.862930156774243</v>
      </c>
      <c r="H21" s="19">
        <v>2.6319798592001455</v>
      </c>
      <c r="J21" s="20" t="s">
        <v>8</v>
      </c>
      <c r="K21" s="16">
        <v>1157.274</v>
      </c>
      <c r="L21" s="17">
        <v>1154.862</v>
      </c>
      <c r="M21" s="18">
        <v>20545.513352057045</v>
      </c>
      <c r="N21" s="19">
        <v>4.4218092278174295</v>
      </c>
      <c r="O21" s="19">
        <v>4.52076775071355</v>
      </c>
      <c r="P21" s="19">
        <v>14.294703372002896</v>
      </c>
      <c r="R21" s="21"/>
    </row>
    <row r="22" spans="2:18" ht="12.75">
      <c r="B22" s="20" t="s">
        <v>9</v>
      </c>
      <c r="C22" s="16">
        <v>1064.462</v>
      </c>
      <c r="D22" s="17">
        <v>1063.678</v>
      </c>
      <c r="E22" s="18">
        <v>20930.03029254486</v>
      </c>
      <c r="F22" s="19">
        <v>3.365177240034974</v>
      </c>
      <c r="G22" s="19">
        <v>1.4783083022617838</v>
      </c>
      <c r="H22" s="19">
        <v>1.942060838095039</v>
      </c>
      <c r="J22" s="20" t="s">
        <v>9</v>
      </c>
      <c r="K22" s="16">
        <v>1146.275</v>
      </c>
      <c r="L22" s="17">
        <v>1142.875</v>
      </c>
      <c r="M22" s="18">
        <v>31995.59359525431</v>
      </c>
      <c r="N22" s="19">
        <v>4.981068050774262</v>
      </c>
      <c r="O22" s="19">
        <v>5.632930131846328</v>
      </c>
      <c r="P22" s="19">
        <v>25.107036734741655</v>
      </c>
      <c r="R22" s="22"/>
    </row>
    <row r="23" spans="2:18" ht="12.75">
      <c r="B23" s="20" t="s">
        <v>10</v>
      </c>
      <c r="C23" s="26">
        <v>1064.276</v>
      </c>
      <c r="D23" s="17">
        <v>1063.5</v>
      </c>
      <c r="E23" s="27">
        <v>20709.03026659098</v>
      </c>
      <c r="F23" s="25">
        <v>3.359134961954519</v>
      </c>
      <c r="G23" s="25">
        <v>1.4348815282974756</v>
      </c>
      <c r="H23" s="25">
        <v>1.7702368890158047</v>
      </c>
      <c r="J23" s="20" t="s">
        <v>10</v>
      </c>
      <c r="K23" s="26">
        <v>1106.285</v>
      </c>
      <c r="L23" s="17">
        <v>1103.871</v>
      </c>
      <c r="M23" s="27">
        <v>11489.797138573842</v>
      </c>
      <c r="N23" s="25">
        <v>3.6034565655211157</v>
      </c>
      <c r="O23" s="25">
        <v>2.752438402564982</v>
      </c>
      <c r="P23" s="25">
        <v>5.383802612594662</v>
      </c>
      <c r="R23" s="20"/>
    </row>
    <row r="24" spans="2:18" ht="13.5" thickBot="1">
      <c r="B24" s="1" t="s">
        <v>11</v>
      </c>
      <c r="C24" s="31">
        <v>1064.462</v>
      </c>
      <c r="D24" s="17">
        <v>1063.678</v>
      </c>
      <c r="E24" s="32">
        <v>20930.03029254486</v>
      </c>
      <c r="F24" s="30">
        <v>3.365177240034974</v>
      </c>
      <c r="G24" s="30">
        <v>1.4783083022617838</v>
      </c>
      <c r="H24" s="30">
        <v>1.942060838095039</v>
      </c>
      <c r="J24" s="1" t="s">
        <v>11</v>
      </c>
      <c r="K24" s="31">
        <v>1150.136</v>
      </c>
      <c r="L24" s="17">
        <v>1147.685</v>
      </c>
      <c r="M24" s="32">
        <v>22112.676771643237</v>
      </c>
      <c r="N24" s="30">
        <v>4.280867815627301</v>
      </c>
      <c r="O24" s="30">
        <v>4.2499971235117275</v>
      </c>
      <c r="P24" s="30">
        <v>13.31216784115291</v>
      </c>
      <c r="R24" s="20"/>
    </row>
    <row r="25" spans="1:16" ht="13.5">
      <c r="A25" s="1" t="s">
        <v>13</v>
      </c>
      <c r="B25" s="1" t="s">
        <v>1</v>
      </c>
      <c r="C25" s="16">
        <v>1120.378</v>
      </c>
      <c r="D25" s="17">
        <v>1119.381</v>
      </c>
      <c r="E25" s="18">
        <v>7502.347516445703</v>
      </c>
      <c r="F25" s="19">
        <v>3.5051331319316175</v>
      </c>
      <c r="G25" s="19">
        <v>2.890603033403591</v>
      </c>
      <c r="H25" s="19">
        <v>5.340652689874394</v>
      </c>
      <c r="I25" s="6" t="s">
        <v>17</v>
      </c>
      <c r="J25" s="1" t="s">
        <v>1</v>
      </c>
      <c r="K25" s="16">
        <v>1148.587</v>
      </c>
      <c r="L25" s="17">
        <v>1145.396</v>
      </c>
      <c r="M25" s="33">
        <v>45507.40327861925</v>
      </c>
      <c r="N25" s="19">
        <v>4.9228077811239</v>
      </c>
      <c r="O25" s="19">
        <v>5.117797603502769</v>
      </c>
      <c r="P25" s="19">
        <v>20.678279178318114</v>
      </c>
    </row>
    <row r="26" spans="2:16" ht="12.75">
      <c r="B26" s="20" t="s">
        <v>2</v>
      </c>
      <c r="C26" s="16">
        <v>1072.83</v>
      </c>
      <c r="D26" s="17">
        <v>1072.086</v>
      </c>
      <c r="E26" s="18">
        <v>3701.0611537614404</v>
      </c>
      <c r="F26" s="19">
        <v>3.375171917947221</v>
      </c>
      <c r="G26" s="19">
        <v>2.099818996022279</v>
      </c>
      <c r="H26" s="19">
        <v>2.9241590204840318</v>
      </c>
      <c r="I26" s="1"/>
      <c r="J26" s="20" t="s">
        <v>2</v>
      </c>
      <c r="K26" s="16">
        <v>1123.356</v>
      </c>
      <c r="L26" s="17">
        <v>1119.86</v>
      </c>
      <c r="M26" s="33">
        <v>8011.207236901246</v>
      </c>
      <c r="N26" s="19">
        <v>3.5019531144684732</v>
      </c>
      <c r="O26" s="19">
        <v>2.2024984189227372</v>
      </c>
      <c r="P26" s="19">
        <v>3.1678160590722935</v>
      </c>
    </row>
    <row r="27" spans="2:16" ht="12.75">
      <c r="B27" s="20" t="s">
        <v>3</v>
      </c>
      <c r="C27" s="16">
        <v>1148.821</v>
      </c>
      <c r="D27" s="17">
        <v>1147.578</v>
      </c>
      <c r="E27" s="18">
        <v>3801.2863626842627</v>
      </c>
      <c r="F27" s="19">
        <v>3.6316677717038437</v>
      </c>
      <c r="G27" s="19">
        <v>3.6605371563618796</v>
      </c>
      <c r="H27" s="19">
        <v>7.693432773976142</v>
      </c>
      <c r="J27" s="20" t="s">
        <v>3</v>
      </c>
      <c r="K27" s="16">
        <v>1139.437</v>
      </c>
      <c r="L27" s="17">
        <v>1137.336</v>
      </c>
      <c r="M27" s="33">
        <v>19551.355772426174</v>
      </c>
      <c r="N27" s="19">
        <v>4.5754840122699525</v>
      </c>
      <c r="O27" s="19">
        <v>3.9866244666598556</v>
      </c>
      <c r="P27" s="19">
        <v>10.285114567344172</v>
      </c>
    </row>
    <row r="28" spans="2:16" ht="12.75">
      <c r="B28" s="21" t="s">
        <v>4</v>
      </c>
      <c r="C28" s="16">
        <v>0</v>
      </c>
      <c r="D28" s="17">
        <v>0</v>
      </c>
      <c r="E28" s="18">
        <v>0</v>
      </c>
      <c r="F28" s="16">
        <v>0</v>
      </c>
      <c r="G28" s="16">
        <v>0</v>
      </c>
      <c r="H28" s="16">
        <v>0</v>
      </c>
      <c r="J28" s="21" t="s">
        <v>4</v>
      </c>
      <c r="K28" s="16">
        <v>1166.028</v>
      </c>
      <c r="L28" s="17">
        <v>1161.775</v>
      </c>
      <c r="M28" s="33">
        <v>17944.840269291828</v>
      </c>
      <c r="N28" s="19">
        <v>5.935545230354788</v>
      </c>
      <c r="O28" s="19">
        <v>7.651731240219472</v>
      </c>
      <c r="P28" s="19">
        <v>39.81917999540242</v>
      </c>
    </row>
    <row r="29" spans="2:16" ht="12.75">
      <c r="B29" s="22" t="s">
        <v>5</v>
      </c>
      <c r="C29" s="16">
        <v>1114.336</v>
      </c>
      <c r="D29" s="17">
        <v>1113.344</v>
      </c>
      <c r="E29" s="18">
        <v>7502.347516445703</v>
      </c>
      <c r="F29" s="19">
        <v>3.5051331319316175</v>
      </c>
      <c r="G29" s="19">
        <v>2.890603033403591</v>
      </c>
      <c r="H29" s="19">
        <v>5.340652689874394</v>
      </c>
      <c r="J29" s="22" t="s">
        <v>5</v>
      </c>
      <c r="K29" s="16">
        <v>1124.443</v>
      </c>
      <c r="L29" s="17">
        <v>1121.968</v>
      </c>
      <c r="M29" s="33">
        <v>19591.724187843847</v>
      </c>
      <c r="N29" s="19">
        <v>3.987580595747181</v>
      </c>
      <c r="O29" s="19">
        <v>2.871834282219756</v>
      </c>
      <c r="P29" s="19">
        <v>5.421399027799827</v>
      </c>
    </row>
    <row r="30" spans="2:16" ht="12.75">
      <c r="B30" s="20" t="s">
        <v>6</v>
      </c>
      <c r="C30" s="16">
        <v>0</v>
      </c>
      <c r="D30" s="17">
        <v>0</v>
      </c>
      <c r="E30" s="16">
        <v>0</v>
      </c>
      <c r="F30" s="16">
        <v>0</v>
      </c>
      <c r="G30" s="16">
        <v>0</v>
      </c>
      <c r="H30" s="16">
        <v>0</v>
      </c>
      <c r="J30" s="20" t="s">
        <v>6</v>
      </c>
      <c r="K30" s="16">
        <v>1186.283</v>
      </c>
      <c r="L30" s="17">
        <v>1183.642</v>
      </c>
      <c r="M30" s="33">
        <v>15865.305824519763</v>
      </c>
      <c r="N30" s="19">
        <v>5.028907922795571</v>
      </c>
      <c r="O30" s="19">
        <v>5.61996819265028</v>
      </c>
      <c r="P30" s="19">
        <v>20.14236283134234</v>
      </c>
    </row>
    <row r="31" spans="2:16" ht="12.75">
      <c r="B31" s="20" t="s">
        <v>7</v>
      </c>
      <c r="C31" s="16">
        <v>0</v>
      </c>
      <c r="D31" s="17">
        <v>0</v>
      </c>
      <c r="E31" s="16">
        <v>0</v>
      </c>
      <c r="F31" s="16">
        <v>0</v>
      </c>
      <c r="G31" s="16">
        <v>0</v>
      </c>
      <c r="H31" s="16">
        <v>0</v>
      </c>
      <c r="J31" s="20" t="s">
        <v>7</v>
      </c>
      <c r="K31" s="16">
        <v>1136.896</v>
      </c>
      <c r="L31" s="17">
        <v>1131.468</v>
      </c>
      <c r="M31" s="33">
        <v>10050.373266255638</v>
      </c>
      <c r="N31" s="19">
        <v>6.578408168533933</v>
      </c>
      <c r="O31" s="19">
        <v>8.703256869446157</v>
      </c>
      <c r="P31" s="19">
        <v>51.265308781408955</v>
      </c>
    </row>
    <row r="32" spans="2:16" ht="12.75">
      <c r="B32" s="20" t="s">
        <v>8</v>
      </c>
      <c r="C32" s="16">
        <v>1120.378</v>
      </c>
      <c r="D32" s="17">
        <v>1119.381</v>
      </c>
      <c r="E32" s="18">
        <v>7502.347516445703</v>
      </c>
      <c r="F32" s="19">
        <v>3.5051331319316175</v>
      </c>
      <c r="G32" s="19">
        <v>2.890603033403591</v>
      </c>
      <c r="H32" s="19">
        <v>5.340652689874394</v>
      </c>
      <c r="J32" s="20" t="s">
        <v>8</v>
      </c>
      <c r="K32" s="16">
        <v>1152.775</v>
      </c>
      <c r="L32" s="17">
        <v>1150.225</v>
      </c>
      <c r="M32" s="33">
        <v>35457.03001236361</v>
      </c>
      <c r="N32" s="19">
        <v>4.4535242041456184</v>
      </c>
      <c r="O32" s="19">
        <v>4.101491276065847</v>
      </c>
      <c r="P32" s="19">
        <v>12.008318256326568</v>
      </c>
    </row>
    <row r="33" spans="2:16" ht="12.75">
      <c r="B33" s="20" t="s">
        <v>9</v>
      </c>
      <c r="C33" s="16">
        <v>1119.26</v>
      </c>
      <c r="D33" s="17">
        <v>1118.296</v>
      </c>
      <c r="E33" s="18">
        <v>9166.956130144334</v>
      </c>
      <c r="F33" s="19">
        <v>3.4712297644120977</v>
      </c>
      <c r="G33" s="19">
        <v>2.47988558372489</v>
      </c>
      <c r="H33" s="19">
        <v>4.4348336409893685</v>
      </c>
      <c r="J33" s="20" t="s">
        <v>9</v>
      </c>
      <c r="K33" s="16">
        <v>1144.981</v>
      </c>
      <c r="L33" s="17">
        <v>1141.808</v>
      </c>
      <c r="M33" s="33">
        <v>48344.351706394125</v>
      </c>
      <c r="N33" s="19">
        <v>4.780262925497961</v>
      </c>
      <c r="O33" s="19">
        <v>4.854321377412717</v>
      </c>
      <c r="P33" s="19">
        <v>19.48685613799473</v>
      </c>
    </row>
    <row r="34" spans="2:16" ht="12.75">
      <c r="B34" s="20" t="s">
        <v>10</v>
      </c>
      <c r="C34" s="26">
        <v>1113.223</v>
      </c>
      <c r="D34" s="17">
        <v>1112.264</v>
      </c>
      <c r="E34" s="27">
        <v>9166.956130144334</v>
      </c>
      <c r="F34" s="25">
        <v>3.4712297644120977</v>
      </c>
      <c r="G34" s="25">
        <v>2.47988558372489</v>
      </c>
      <c r="H34" s="25">
        <v>4.4348336409893685</v>
      </c>
      <c r="J34" s="20" t="s">
        <v>10</v>
      </c>
      <c r="K34" s="26">
        <v>1118.328</v>
      </c>
      <c r="L34" s="17">
        <v>1115.802</v>
      </c>
      <c r="M34" s="34">
        <v>22428.672615618725</v>
      </c>
      <c r="N34" s="25">
        <v>3.798623923465136</v>
      </c>
      <c r="O34" s="25">
        <v>2.588005393354349</v>
      </c>
      <c r="P34" s="25">
        <v>4.783127089817934</v>
      </c>
    </row>
    <row r="35" spans="2:16" ht="13.5" thickBot="1">
      <c r="B35" s="1" t="s">
        <v>11</v>
      </c>
      <c r="C35" s="31">
        <v>1119.26</v>
      </c>
      <c r="D35" s="17">
        <v>1118.296</v>
      </c>
      <c r="E35" s="32">
        <v>9166.956130144334</v>
      </c>
      <c r="F35" s="30">
        <v>3.4712297644120977</v>
      </c>
      <c r="G35" s="30">
        <v>2.47988558372489</v>
      </c>
      <c r="H35" s="30">
        <v>4.4348336409893685</v>
      </c>
      <c r="J35" s="1" t="s">
        <v>11</v>
      </c>
      <c r="K35" s="31">
        <v>1147.358</v>
      </c>
      <c r="L35" s="17">
        <v>1144.782</v>
      </c>
      <c r="M35" s="35">
        <v>38293.97844013849</v>
      </c>
      <c r="N35" s="30">
        <v>4.3083341362836505</v>
      </c>
      <c r="O35" s="30">
        <v>3.844156334541932</v>
      </c>
      <c r="P35" s="30">
        <v>11.146502800469166</v>
      </c>
    </row>
    <row r="36" spans="1:16" ht="12.75">
      <c r="A36" s="1" t="s">
        <v>14</v>
      </c>
      <c r="B36" s="1" t="s">
        <v>1</v>
      </c>
      <c r="C36" s="16">
        <v>1115.534</v>
      </c>
      <c r="D36" s="17">
        <v>1113.874</v>
      </c>
      <c r="E36" s="18">
        <v>239043.91122613713</v>
      </c>
      <c r="F36" s="19">
        <v>3.723773237953601</v>
      </c>
      <c r="G36" s="19">
        <v>4.318713264386185</v>
      </c>
      <c r="H36" s="19">
        <v>16.031310905443625</v>
      </c>
      <c r="I36" s="1" t="s">
        <v>18</v>
      </c>
      <c r="J36" s="1" t="s">
        <v>1</v>
      </c>
      <c r="K36" s="16">
        <v>1022.156</v>
      </c>
      <c r="L36" s="17">
        <v>1020.074</v>
      </c>
      <c r="M36" s="18">
        <v>8132.57470345746</v>
      </c>
      <c r="N36" s="19">
        <v>3.4378368113096327</v>
      </c>
      <c r="O36" s="19">
        <v>3.1421786938218106</v>
      </c>
      <c r="P36" s="19">
        <v>6.395855179049167</v>
      </c>
    </row>
    <row r="37" spans="2:16" ht="12.75">
      <c r="B37" s="20" t="s">
        <v>2</v>
      </c>
      <c r="C37" s="16">
        <v>1071.051</v>
      </c>
      <c r="D37" s="17">
        <v>1069.635</v>
      </c>
      <c r="E37" s="18">
        <v>85650.95366826683</v>
      </c>
      <c r="F37" s="19">
        <v>3.0700071899559447</v>
      </c>
      <c r="G37" s="19">
        <v>1.883081648848007</v>
      </c>
      <c r="H37" s="19">
        <v>2.494479547736925</v>
      </c>
      <c r="J37" s="20" t="s">
        <v>2</v>
      </c>
      <c r="K37" s="16">
        <v>1060.892</v>
      </c>
      <c r="L37" s="17">
        <v>1059.621</v>
      </c>
      <c r="M37" s="18">
        <v>4275.523804787488</v>
      </c>
      <c r="N37" s="19">
        <v>3.219879311571474</v>
      </c>
      <c r="O37" s="19">
        <v>2.351119364000153</v>
      </c>
      <c r="P37" s="19">
        <v>3.411692230823731</v>
      </c>
    </row>
    <row r="38" spans="2:16" ht="12.75">
      <c r="B38" s="20" t="s">
        <v>3</v>
      </c>
      <c r="C38" s="16">
        <v>1112.781</v>
      </c>
      <c r="D38" s="17">
        <v>1110.614</v>
      </c>
      <c r="E38" s="18">
        <v>77784.97584132163</v>
      </c>
      <c r="F38" s="19">
        <v>3.6572299741540446</v>
      </c>
      <c r="G38" s="19">
        <v>3.7594717962778055</v>
      </c>
      <c r="H38" s="19">
        <v>8.960012401556181</v>
      </c>
      <c r="J38" s="20" t="s">
        <v>3</v>
      </c>
      <c r="K38" s="16">
        <v>979.969</v>
      </c>
      <c r="L38" s="17">
        <v>977.061</v>
      </c>
      <c r="M38" s="18">
        <v>3857.050898669971</v>
      </c>
      <c r="N38" s="19">
        <v>3.6794417325420183</v>
      </c>
      <c r="O38" s="19">
        <v>4.019064450454688</v>
      </c>
      <c r="P38" s="19">
        <v>9.7037865643732</v>
      </c>
    </row>
    <row r="39" spans="2:16" ht="12.75">
      <c r="B39" s="21" t="s">
        <v>4</v>
      </c>
      <c r="C39" s="16">
        <v>1167.243</v>
      </c>
      <c r="D39" s="17">
        <v>1165.839</v>
      </c>
      <c r="E39" s="18">
        <v>75607.98171654867</v>
      </c>
      <c r="F39" s="19">
        <v>4.532837972458944</v>
      </c>
      <c r="G39" s="19">
        <v>7.653212466955434</v>
      </c>
      <c r="H39" s="19">
        <v>38.64113674545245</v>
      </c>
      <c r="J39" s="21" t="s">
        <v>4</v>
      </c>
      <c r="K39" s="16">
        <v>0</v>
      </c>
      <c r="L39" s="17">
        <v>0</v>
      </c>
      <c r="M39" s="18">
        <v>0</v>
      </c>
      <c r="N39" s="19">
        <v>0</v>
      </c>
      <c r="O39" s="19">
        <v>0</v>
      </c>
      <c r="P39" s="19">
        <v>0</v>
      </c>
    </row>
    <row r="40" spans="2:16" ht="12.75">
      <c r="B40" s="22" t="s">
        <v>5</v>
      </c>
      <c r="C40" s="16">
        <v>1090.215</v>
      </c>
      <c r="D40" s="17">
        <v>1088.542</v>
      </c>
      <c r="E40" s="18">
        <v>144205.23629112117</v>
      </c>
      <c r="F40" s="19">
        <v>3.2457937245146113</v>
      </c>
      <c r="G40" s="19">
        <v>2.479493834402355</v>
      </c>
      <c r="H40" s="19">
        <v>4.297155731828019</v>
      </c>
      <c r="J40" s="22" t="s">
        <v>5</v>
      </c>
      <c r="K40" s="16">
        <v>1059.105</v>
      </c>
      <c r="L40" s="17">
        <v>1057.438</v>
      </c>
      <c r="M40" s="18">
        <v>7358.287759013016</v>
      </c>
      <c r="N40" s="19">
        <v>3.358911813158937</v>
      </c>
      <c r="O40" s="19">
        <v>2.8366680113177614</v>
      </c>
      <c r="P40" s="19">
        <v>4.990117148319273</v>
      </c>
    </row>
    <row r="41" spans="2:16" ht="12.75">
      <c r="B41" s="20" t="s">
        <v>6</v>
      </c>
      <c r="C41" s="16">
        <v>1149.866</v>
      </c>
      <c r="D41" s="17">
        <v>1148.181</v>
      </c>
      <c r="E41" s="18">
        <v>60575.85562762609</v>
      </c>
      <c r="F41" s="19">
        <v>4.122768896032467</v>
      </c>
      <c r="G41" s="19">
        <v>5.999484319091775</v>
      </c>
      <c r="H41" s="19">
        <v>22.30615269722708</v>
      </c>
      <c r="J41" s="20" t="s">
        <v>6</v>
      </c>
      <c r="K41" s="16">
        <v>968.636</v>
      </c>
      <c r="L41" s="17">
        <v>962.403</v>
      </c>
      <c r="M41" s="18">
        <v>774.2869444444445</v>
      </c>
      <c r="N41" s="19">
        <v>4.187885423054056</v>
      </c>
      <c r="O41" s="19">
        <v>6.045540982760099</v>
      </c>
      <c r="P41" s="19">
        <v>19.755017461348263</v>
      </c>
    </row>
    <row r="42" spans="2:16" ht="12.75">
      <c r="B42" s="20" t="s">
        <v>7</v>
      </c>
      <c r="C42" s="16">
        <v>1173.413</v>
      </c>
      <c r="D42" s="17">
        <v>1171.852</v>
      </c>
      <c r="E42" s="18">
        <v>34262.81930738987</v>
      </c>
      <c r="F42" s="19">
        <v>5.030076869782758</v>
      </c>
      <c r="G42" s="19">
        <v>9.08805014449097</v>
      </c>
      <c r="H42" s="19">
        <v>54.324210776052695</v>
      </c>
      <c r="J42" s="20" t="s">
        <v>7</v>
      </c>
      <c r="K42" s="16">
        <v>0</v>
      </c>
      <c r="L42" s="17">
        <v>0</v>
      </c>
      <c r="M42" s="18">
        <v>0</v>
      </c>
      <c r="N42" s="19">
        <v>0</v>
      </c>
      <c r="O42" s="19">
        <v>0</v>
      </c>
      <c r="P42" s="19">
        <v>0</v>
      </c>
    </row>
    <row r="43" spans="2:16" ht="12.75">
      <c r="B43" s="20" t="s">
        <v>8</v>
      </c>
      <c r="C43" s="16">
        <v>1106.932</v>
      </c>
      <c r="D43" s="17">
        <v>1105.256</v>
      </c>
      <c r="E43" s="18">
        <v>204781.09191874726</v>
      </c>
      <c r="F43" s="19">
        <v>3.505209869243229</v>
      </c>
      <c r="G43" s="19">
        <v>3.520734670718276</v>
      </c>
      <c r="H43" s="19">
        <v>9.62435850212685</v>
      </c>
      <c r="J43" s="20" t="s">
        <v>8</v>
      </c>
      <c r="K43" s="16">
        <v>1022.156</v>
      </c>
      <c r="L43" s="17">
        <v>1020.074</v>
      </c>
      <c r="M43" s="18">
        <v>8132.57470345746</v>
      </c>
      <c r="N43" s="19">
        <v>3.4378368113096327</v>
      </c>
      <c r="O43" s="19">
        <v>3.1421786938218106</v>
      </c>
      <c r="P43" s="19">
        <v>6.395855179049167</v>
      </c>
    </row>
    <row r="44" spans="2:16" ht="12.75">
      <c r="B44" s="20" t="s">
        <v>9</v>
      </c>
      <c r="C44" s="16">
        <v>1110.567</v>
      </c>
      <c r="D44" s="17">
        <v>1108.926</v>
      </c>
      <c r="E44" s="18">
        <v>261434.22001660502</v>
      </c>
      <c r="F44" s="19">
        <v>3.6312570188551883</v>
      </c>
      <c r="G44" s="19">
        <v>3.9897686086809583</v>
      </c>
      <c r="H44" s="19">
        <v>14.680253405241206</v>
      </c>
      <c r="J44" s="20" t="s">
        <v>9</v>
      </c>
      <c r="K44" s="16">
        <v>1020.246</v>
      </c>
      <c r="L44" s="17">
        <v>1018.27</v>
      </c>
      <c r="M44" s="18">
        <v>10117.162116064177</v>
      </c>
      <c r="N44" s="19">
        <v>3.2059834551975674</v>
      </c>
      <c r="O44" s="19">
        <v>2.592584850852071</v>
      </c>
      <c r="P44" s="19">
        <v>5.164132469463297</v>
      </c>
    </row>
    <row r="45" spans="2:16" ht="12.75">
      <c r="B45" s="20" t="s">
        <v>10</v>
      </c>
      <c r="C45" s="16">
        <v>1086.005</v>
      </c>
      <c r="D45" s="17">
        <v>1084.363</v>
      </c>
      <c r="E45" s="18">
        <v>166595.54508158905</v>
      </c>
      <c r="F45" s="19">
        <v>3.164850403546106</v>
      </c>
      <c r="G45" s="19">
        <v>2.210478846635355</v>
      </c>
      <c r="H45" s="19">
        <v>3.7540361304835064</v>
      </c>
      <c r="J45" s="20" t="s">
        <v>10</v>
      </c>
      <c r="K45" s="16">
        <v>1057.414</v>
      </c>
      <c r="L45" s="17">
        <v>1055.761</v>
      </c>
      <c r="M45" s="18">
        <v>9342.875171619733</v>
      </c>
      <c r="N45" s="19">
        <v>3.124608732698328</v>
      </c>
      <c r="O45" s="19">
        <v>2.306422528915336</v>
      </c>
      <c r="P45" s="19">
        <v>3.9549188655585037</v>
      </c>
    </row>
    <row r="46" spans="2:16" ht="12.75">
      <c r="B46" s="1" t="s">
        <v>11</v>
      </c>
      <c r="C46" s="16">
        <v>1102.259</v>
      </c>
      <c r="D46" s="17">
        <v>1100.606</v>
      </c>
      <c r="E46" s="18">
        <v>227171.40070921514</v>
      </c>
      <c r="F46" s="19">
        <v>3.4202819064673844</v>
      </c>
      <c r="G46" s="19">
        <v>3.220827190464072</v>
      </c>
      <c r="H46" s="19">
        <v>8.701007145432934</v>
      </c>
      <c r="J46" s="1" t="s">
        <v>11</v>
      </c>
      <c r="K46" s="16">
        <v>1020.246</v>
      </c>
      <c r="L46" s="17">
        <v>1018.27</v>
      </c>
      <c r="M46" s="18">
        <v>10117.162116064177</v>
      </c>
      <c r="N46" s="19">
        <v>3.2059834551975674</v>
      </c>
      <c r="O46" s="19">
        <v>2.592584850852071</v>
      </c>
      <c r="P46" s="19">
        <v>5.164132469463297</v>
      </c>
    </row>
  </sheetData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152"/>
  <sheetViews>
    <sheetView workbookViewId="0" topLeftCell="A1">
      <pane xSplit="1" ySplit="2" topLeftCell="CR12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41" sqref="B141:CV141"/>
    </sheetView>
  </sheetViews>
  <sheetFormatPr defaultColWidth="9.140625" defaultRowHeight="12.75"/>
  <cols>
    <col min="2" max="2" width="11.7109375" style="0" customWidth="1"/>
    <col min="3" max="5" width="10.421875" style="0" bestFit="1" customWidth="1"/>
    <col min="6" max="90" width="10.421875" style="0" customWidth="1"/>
    <col min="91" max="100" width="10.421875" style="0" bestFit="1" customWidth="1"/>
  </cols>
  <sheetData>
    <row r="1" spans="2:100" ht="12.75">
      <c r="B1" t="s">
        <v>115</v>
      </c>
      <c r="C1" t="s">
        <v>115</v>
      </c>
      <c r="D1" t="s">
        <v>115</v>
      </c>
      <c r="E1" t="s">
        <v>115</v>
      </c>
      <c r="F1" t="s">
        <v>115</v>
      </c>
      <c r="G1" t="s">
        <v>115</v>
      </c>
      <c r="H1" t="s">
        <v>115</v>
      </c>
      <c r="I1" t="s">
        <v>115</v>
      </c>
      <c r="J1" t="s">
        <v>115</v>
      </c>
      <c r="K1" t="s">
        <v>115</v>
      </c>
      <c r="L1" t="s">
        <v>115</v>
      </c>
      <c r="M1" t="s">
        <v>115</v>
      </c>
      <c r="N1" t="s">
        <v>115</v>
      </c>
      <c r="O1" t="s">
        <v>115</v>
      </c>
      <c r="P1" t="s">
        <v>115</v>
      </c>
      <c r="Q1" t="s">
        <v>115</v>
      </c>
      <c r="R1" t="s">
        <v>115</v>
      </c>
      <c r="S1" t="s">
        <v>115</v>
      </c>
      <c r="T1" t="s">
        <v>115</v>
      </c>
      <c r="U1" t="s">
        <v>115</v>
      </c>
      <c r="V1" t="s">
        <v>115</v>
      </c>
      <c r="W1" t="s">
        <v>115</v>
      </c>
      <c r="X1" t="s">
        <v>115</v>
      </c>
      <c r="Y1" t="s">
        <v>115</v>
      </c>
      <c r="Z1" t="s">
        <v>115</v>
      </c>
      <c r="AA1" t="s">
        <v>115</v>
      </c>
      <c r="AB1" t="s">
        <v>115</v>
      </c>
      <c r="AC1" t="s">
        <v>115</v>
      </c>
      <c r="AD1" t="s">
        <v>115</v>
      </c>
      <c r="AE1" t="s">
        <v>115</v>
      </c>
      <c r="AF1" t="s">
        <v>115</v>
      </c>
      <c r="AG1" t="s">
        <v>115</v>
      </c>
      <c r="AH1" t="s">
        <v>115</v>
      </c>
      <c r="AI1" t="s">
        <v>115</v>
      </c>
      <c r="AJ1" t="s">
        <v>115</v>
      </c>
      <c r="AK1" t="s">
        <v>115</v>
      </c>
      <c r="AL1" t="s">
        <v>115</v>
      </c>
      <c r="AM1" t="s">
        <v>115</v>
      </c>
      <c r="AN1" t="s">
        <v>115</v>
      </c>
      <c r="AO1" t="s">
        <v>115</v>
      </c>
      <c r="AP1" t="s">
        <v>115</v>
      </c>
      <c r="AQ1" t="s">
        <v>115</v>
      </c>
      <c r="AR1" t="s">
        <v>115</v>
      </c>
      <c r="AS1" t="s">
        <v>115</v>
      </c>
      <c r="AT1" t="s">
        <v>115</v>
      </c>
      <c r="AU1" t="s">
        <v>115</v>
      </c>
      <c r="AV1" t="s">
        <v>115</v>
      </c>
      <c r="AW1" t="s">
        <v>115</v>
      </c>
      <c r="AX1" t="s">
        <v>115</v>
      </c>
      <c r="AY1" t="s">
        <v>115</v>
      </c>
      <c r="AZ1" t="s">
        <v>115</v>
      </c>
      <c r="BA1" t="s">
        <v>115</v>
      </c>
      <c r="BB1" t="s">
        <v>115</v>
      </c>
      <c r="BC1" t="s">
        <v>115</v>
      </c>
      <c r="BD1" t="s">
        <v>115</v>
      </c>
      <c r="BE1" t="s">
        <v>115</v>
      </c>
      <c r="BF1" t="s">
        <v>115</v>
      </c>
      <c r="BG1" t="s">
        <v>115</v>
      </c>
      <c r="BH1" t="s">
        <v>115</v>
      </c>
      <c r="BI1" t="s">
        <v>115</v>
      </c>
      <c r="BJ1" t="s">
        <v>115</v>
      </c>
      <c r="BK1" t="s">
        <v>115</v>
      </c>
      <c r="BL1" t="s">
        <v>115</v>
      </c>
      <c r="BM1" t="s">
        <v>115</v>
      </c>
      <c r="BN1" t="s">
        <v>115</v>
      </c>
      <c r="BO1" t="s">
        <v>115</v>
      </c>
      <c r="BP1" t="s">
        <v>115</v>
      </c>
      <c r="BQ1" t="s">
        <v>115</v>
      </c>
      <c r="BR1" t="s">
        <v>115</v>
      </c>
      <c r="BS1" t="s">
        <v>115</v>
      </c>
      <c r="BT1" t="s">
        <v>115</v>
      </c>
      <c r="BU1" t="s">
        <v>115</v>
      </c>
      <c r="BV1" t="s">
        <v>115</v>
      </c>
      <c r="BW1" t="s">
        <v>115</v>
      </c>
      <c r="BX1" t="s">
        <v>115</v>
      </c>
      <c r="BY1" t="s">
        <v>115</v>
      </c>
      <c r="BZ1" t="s">
        <v>115</v>
      </c>
      <c r="CA1" t="s">
        <v>115</v>
      </c>
      <c r="CB1" t="s">
        <v>115</v>
      </c>
      <c r="CC1" t="s">
        <v>115</v>
      </c>
      <c r="CD1" t="s">
        <v>115</v>
      </c>
      <c r="CE1" t="s">
        <v>115</v>
      </c>
      <c r="CF1" t="s">
        <v>115</v>
      </c>
      <c r="CG1" t="s">
        <v>115</v>
      </c>
      <c r="CH1" t="s">
        <v>115</v>
      </c>
      <c r="CI1" t="s">
        <v>115</v>
      </c>
      <c r="CJ1" t="s">
        <v>115</v>
      </c>
      <c r="CK1" t="s">
        <v>115</v>
      </c>
      <c r="CL1" t="s">
        <v>115</v>
      </c>
      <c r="CM1" t="s">
        <v>115</v>
      </c>
      <c r="CN1" t="s">
        <v>115</v>
      </c>
      <c r="CO1" t="s">
        <v>115</v>
      </c>
      <c r="CP1" t="s">
        <v>115</v>
      </c>
      <c r="CQ1" t="s">
        <v>115</v>
      </c>
      <c r="CR1" t="s">
        <v>115</v>
      </c>
      <c r="CS1" t="s">
        <v>115</v>
      </c>
      <c r="CT1" t="s">
        <v>115</v>
      </c>
      <c r="CU1" t="s">
        <v>115</v>
      </c>
      <c r="CV1" t="s">
        <v>115</v>
      </c>
    </row>
    <row r="2" spans="1:100" ht="66">
      <c r="A2" s="9"/>
      <c r="B2" s="2" t="s">
        <v>19</v>
      </c>
      <c r="C2" s="3" t="s">
        <v>20</v>
      </c>
      <c r="D2" s="3" t="s">
        <v>21</v>
      </c>
      <c r="E2" s="4" t="s">
        <v>22</v>
      </c>
      <c r="F2" s="5" t="s">
        <v>23</v>
      </c>
      <c r="G2" s="3" t="s">
        <v>24</v>
      </c>
      <c r="H2" s="3" t="s">
        <v>25</v>
      </c>
      <c r="I2" s="3" t="s">
        <v>26</v>
      </c>
      <c r="J2" s="3" t="s">
        <v>27</v>
      </c>
      <c r="K2" s="3" t="s">
        <v>28</v>
      </c>
      <c r="L2" s="2" t="s">
        <v>29</v>
      </c>
      <c r="M2" s="2" t="s">
        <v>30</v>
      </c>
      <c r="N2" s="3" t="s">
        <v>31</v>
      </c>
      <c r="O2" s="3" t="s">
        <v>32</v>
      </c>
      <c r="P2" s="4" t="s">
        <v>33</v>
      </c>
      <c r="Q2" s="5" t="s">
        <v>34</v>
      </c>
      <c r="R2" s="3" t="s">
        <v>35</v>
      </c>
      <c r="S2" s="3" t="s">
        <v>36</v>
      </c>
      <c r="T2" s="3" t="s">
        <v>37</v>
      </c>
      <c r="U2" s="3" t="s">
        <v>38</v>
      </c>
      <c r="V2" s="3" t="s">
        <v>39</v>
      </c>
      <c r="W2" s="2" t="s">
        <v>40</v>
      </c>
      <c r="X2" s="2" t="s">
        <v>41</v>
      </c>
      <c r="Y2" s="3" t="s">
        <v>42</v>
      </c>
      <c r="Z2" s="3" t="s">
        <v>43</v>
      </c>
      <c r="AA2" s="4" t="s">
        <v>44</v>
      </c>
      <c r="AB2" s="5" t="s">
        <v>45</v>
      </c>
      <c r="AC2" s="3" t="s">
        <v>46</v>
      </c>
      <c r="AD2" s="3" t="s">
        <v>47</v>
      </c>
      <c r="AE2" s="3" t="s">
        <v>48</v>
      </c>
      <c r="AF2" s="3" t="s">
        <v>49</v>
      </c>
      <c r="AG2" s="3" t="s">
        <v>50</v>
      </c>
      <c r="AH2" s="2" t="s">
        <v>51</v>
      </c>
      <c r="AI2" s="3" t="s">
        <v>52</v>
      </c>
      <c r="AJ2" s="3" t="s">
        <v>53</v>
      </c>
      <c r="AK2" s="3" t="s">
        <v>54</v>
      </c>
      <c r="AL2" s="4" t="s">
        <v>55</v>
      </c>
      <c r="AM2" s="5" t="s">
        <v>56</v>
      </c>
      <c r="AN2" s="3" t="s">
        <v>57</v>
      </c>
      <c r="AO2" s="3" t="s">
        <v>58</v>
      </c>
      <c r="AP2" s="3" t="s">
        <v>59</v>
      </c>
      <c r="AQ2" s="3" t="s">
        <v>60</v>
      </c>
      <c r="AR2" s="3" t="s">
        <v>61</v>
      </c>
      <c r="AS2" s="2" t="s">
        <v>62</v>
      </c>
      <c r="AT2" s="3" t="s">
        <v>63</v>
      </c>
      <c r="AU2" s="3" t="s">
        <v>64</v>
      </c>
      <c r="AV2" s="3" t="s">
        <v>65</v>
      </c>
      <c r="AW2" s="4" t="s">
        <v>66</v>
      </c>
      <c r="AX2" s="5" t="s">
        <v>67</v>
      </c>
      <c r="AY2" s="3" t="s">
        <v>68</v>
      </c>
      <c r="AZ2" s="3" t="s">
        <v>69</v>
      </c>
      <c r="BA2" s="3" t="s">
        <v>70</v>
      </c>
      <c r="BB2" s="3" t="s">
        <v>71</v>
      </c>
      <c r="BC2" s="3" t="s">
        <v>72</v>
      </c>
      <c r="BD2" s="2" t="s">
        <v>73</v>
      </c>
      <c r="BE2" s="3" t="s">
        <v>74</v>
      </c>
      <c r="BF2" s="3" t="s">
        <v>75</v>
      </c>
      <c r="BG2" s="3" t="s">
        <v>76</v>
      </c>
      <c r="BH2" s="4" t="s">
        <v>77</v>
      </c>
      <c r="BI2" s="5" t="s">
        <v>78</v>
      </c>
      <c r="BJ2" s="3" t="s">
        <v>79</v>
      </c>
      <c r="BK2" s="3" t="s">
        <v>80</v>
      </c>
      <c r="BL2" s="3" t="s">
        <v>81</v>
      </c>
      <c r="BM2" s="3" t="s">
        <v>82</v>
      </c>
      <c r="BN2" s="3" t="s">
        <v>83</v>
      </c>
      <c r="BO2" s="2" t="s">
        <v>84</v>
      </c>
      <c r="BP2" s="3" t="s">
        <v>85</v>
      </c>
      <c r="BQ2" s="3" t="s">
        <v>86</v>
      </c>
      <c r="BR2" s="3" t="s">
        <v>87</v>
      </c>
      <c r="BS2" s="4" t="s">
        <v>88</v>
      </c>
      <c r="BT2" s="5" t="s">
        <v>89</v>
      </c>
      <c r="BU2" s="3" t="s">
        <v>90</v>
      </c>
      <c r="BV2" s="3" t="s">
        <v>91</v>
      </c>
      <c r="BW2" s="3" t="s">
        <v>92</v>
      </c>
      <c r="BX2" s="3" t="s">
        <v>93</v>
      </c>
      <c r="BY2" s="3" t="s">
        <v>94</v>
      </c>
      <c r="BZ2" s="2" t="s">
        <v>95</v>
      </c>
      <c r="CA2" s="3" t="s">
        <v>96</v>
      </c>
      <c r="CB2" s="3" t="s">
        <v>97</v>
      </c>
      <c r="CC2" s="3" t="s">
        <v>98</v>
      </c>
      <c r="CD2" s="4" t="s">
        <v>99</v>
      </c>
      <c r="CE2" s="5" t="s">
        <v>100</v>
      </c>
      <c r="CF2" s="3" t="s">
        <v>101</v>
      </c>
      <c r="CG2" s="3" t="s">
        <v>102</v>
      </c>
      <c r="CH2" s="3" t="s">
        <v>103</v>
      </c>
      <c r="CI2" s="3" t="s">
        <v>104</v>
      </c>
      <c r="CJ2" s="3" t="s">
        <v>105</v>
      </c>
      <c r="CK2" s="2" t="s">
        <v>106</v>
      </c>
      <c r="CL2" s="2" t="s">
        <v>126</v>
      </c>
      <c r="CM2" s="2" t="s">
        <v>127</v>
      </c>
      <c r="CN2" s="2" t="s">
        <v>128</v>
      </c>
      <c r="CO2" s="2" t="s">
        <v>129</v>
      </c>
      <c r="CP2" s="2" t="s">
        <v>130</v>
      </c>
      <c r="CQ2" s="2" t="s">
        <v>131</v>
      </c>
      <c r="CR2" s="2" t="s">
        <v>132</v>
      </c>
      <c r="CS2" s="2" t="s">
        <v>133</v>
      </c>
      <c r="CT2" s="2" t="s">
        <v>134</v>
      </c>
      <c r="CU2" s="2" t="s">
        <v>135</v>
      </c>
      <c r="CV2" s="2" t="s">
        <v>136</v>
      </c>
    </row>
    <row r="3" spans="1:89" ht="12.75">
      <c r="A3" s="10">
        <v>34335</v>
      </c>
      <c r="B3" s="11">
        <v>1000</v>
      </c>
      <c r="C3" s="11">
        <v>1000</v>
      </c>
      <c r="D3" s="11">
        <v>1000</v>
      </c>
      <c r="E3" s="11">
        <v>1000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</row>
    <row r="4" spans="1:89" ht="12.75">
      <c r="A4" s="10">
        <v>34366</v>
      </c>
      <c r="B4" s="11">
        <v>1019.833</v>
      </c>
      <c r="C4" s="11">
        <v>1019.056</v>
      </c>
      <c r="D4" s="11">
        <v>1010.215</v>
      </c>
      <c r="E4" s="11">
        <v>1025.139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</row>
    <row r="5" spans="1:89" ht="12.75">
      <c r="A5" s="10">
        <v>34394</v>
      </c>
      <c r="B5" s="11">
        <v>1035.792</v>
      </c>
      <c r="C5" s="11">
        <v>1027.012</v>
      </c>
      <c r="D5" s="11">
        <v>1018.22</v>
      </c>
      <c r="E5" s="11">
        <v>1046.895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</row>
    <row r="6" spans="1:89" ht="12.75">
      <c r="A6" s="10">
        <v>34425</v>
      </c>
      <c r="B6" s="11">
        <v>1033.259</v>
      </c>
      <c r="C6" s="11">
        <v>1021.006</v>
      </c>
      <c r="D6" s="11">
        <v>1013.261</v>
      </c>
      <c r="E6" s="11">
        <v>1046.353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</row>
    <row r="7" spans="1:89" ht="12.75">
      <c r="A7" s="10">
        <v>34455</v>
      </c>
      <c r="B7" s="11">
        <v>1027.561</v>
      </c>
      <c r="C7" s="11">
        <v>1022.606</v>
      </c>
      <c r="D7" s="11">
        <v>1012.183</v>
      </c>
      <c r="E7" s="11">
        <v>1036.863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</row>
    <row r="8" spans="1:89" ht="12.75">
      <c r="A8" s="10">
        <v>34486</v>
      </c>
      <c r="B8" s="11">
        <v>1035.864</v>
      </c>
      <c r="C8" s="11">
        <v>1029.741</v>
      </c>
      <c r="D8" s="11">
        <v>1020.696</v>
      </c>
      <c r="E8" s="11">
        <v>1045.262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</row>
    <row r="9" spans="1:89" ht="12.75">
      <c r="A9" s="10">
        <v>34516</v>
      </c>
      <c r="B9" s="11">
        <v>1037.353</v>
      </c>
      <c r="C9" s="11">
        <v>1030.77</v>
      </c>
      <c r="D9" s="11">
        <v>1023.064</v>
      </c>
      <c r="E9" s="11">
        <v>1046.336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</row>
    <row r="10" spans="1:89" ht="12.75">
      <c r="A10" s="10">
        <v>34547</v>
      </c>
      <c r="B10" s="11">
        <v>1036.772</v>
      </c>
      <c r="C10" s="11">
        <v>1030.926</v>
      </c>
      <c r="D10" s="11">
        <v>1018.498</v>
      </c>
      <c r="E10" s="11">
        <v>1047.872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</row>
    <row r="11" spans="1:89" ht="12.75">
      <c r="A11" s="10">
        <v>34578</v>
      </c>
      <c r="B11" s="11">
        <v>1032.189</v>
      </c>
      <c r="C11" s="11">
        <v>1033.277</v>
      </c>
      <c r="D11" s="11">
        <v>1017.388</v>
      </c>
      <c r="E11" s="11">
        <v>1040.071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</row>
    <row r="12" spans="1:89" ht="12.75">
      <c r="A12" s="10">
        <v>34608</v>
      </c>
      <c r="B12" s="11">
        <v>996.412</v>
      </c>
      <c r="C12" s="11">
        <v>1031.993</v>
      </c>
      <c r="D12" s="11">
        <v>989.987</v>
      </c>
      <c r="E12" s="11">
        <v>993.262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</row>
    <row r="13" spans="1:89" ht="12.75">
      <c r="A13" s="10">
        <v>34639</v>
      </c>
      <c r="B13" s="11">
        <v>991.709</v>
      </c>
      <c r="C13" s="11">
        <v>1031.918</v>
      </c>
      <c r="D13" s="11">
        <v>977.111</v>
      </c>
      <c r="E13" s="11">
        <v>992.189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</row>
    <row r="14" spans="1:89" ht="12.75">
      <c r="A14" s="10">
        <v>34669</v>
      </c>
      <c r="B14" s="11">
        <v>996.854</v>
      </c>
      <c r="C14" s="11">
        <v>1030.108</v>
      </c>
      <c r="D14" s="11">
        <v>983.891</v>
      </c>
      <c r="E14" s="11">
        <v>997.668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</row>
    <row r="15" spans="1:89" ht="12.75">
      <c r="A15" s="10">
        <v>34700</v>
      </c>
      <c r="B15" s="11">
        <v>989.917</v>
      </c>
      <c r="C15" s="11">
        <v>1029.548</v>
      </c>
      <c r="D15" s="11">
        <v>972.259</v>
      </c>
      <c r="E15" s="11">
        <v>992.14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</row>
    <row r="16" spans="1:89" ht="12.75">
      <c r="A16" s="10">
        <v>34731</v>
      </c>
      <c r="B16" s="11">
        <v>995.113</v>
      </c>
      <c r="C16" s="11">
        <v>1035.229</v>
      </c>
      <c r="D16" s="11">
        <v>981.915</v>
      </c>
      <c r="E16" s="11">
        <v>994.774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</row>
    <row r="17" spans="1:89" ht="12.75">
      <c r="A17" s="10">
        <v>34759</v>
      </c>
      <c r="B17" s="11">
        <v>1000.165</v>
      </c>
      <c r="C17" s="11">
        <v>1039.649</v>
      </c>
      <c r="D17" s="11">
        <v>987.377</v>
      </c>
      <c r="E17" s="11">
        <v>999.689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</row>
    <row r="18" spans="1:89" ht="12.75">
      <c r="A18" s="10">
        <v>34790</v>
      </c>
      <c r="B18" s="11">
        <v>997.621</v>
      </c>
      <c r="C18" s="11">
        <v>1044.153</v>
      </c>
      <c r="D18" s="11">
        <v>995.202</v>
      </c>
      <c r="E18" s="11">
        <v>989.603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</row>
    <row r="19" spans="1:89" ht="12.75">
      <c r="A19" s="10">
        <v>34820</v>
      </c>
      <c r="B19" s="11">
        <v>1004.166</v>
      </c>
      <c r="C19" s="11">
        <v>1053.44</v>
      </c>
      <c r="D19" s="11">
        <v>1002.237</v>
      </c>
      <c r="E19" s="11">
        <v>995.229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</row>
    <row r="20" spans="1:89" ht="12.75">
      <c r="A20" s="10">
        <v>34851</v>
      </c>
      <c r="B20" s="11">
        <v>1014.538</v>
      </c>
      <c r="C20" s="11">
        <v>1053.83</v>
      </c>
      <c r="D20" s="11">
        <v>1015.073</v>
      </c>
      <c r="E20" s="11">
        <v>1006.038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</row>
    <row r="21" spans="1:89" ht="12.75">
      <c r="A21" s="10">
        <v>34881</v>
      </c>
      <c r="B21" s="11">
        <v>1020.232</v>
      </c>
      <c r="C21" s="11">
        <v>1059.555</v>
      </c>
      <c r="D21" s="11">
        <v>1020.646</v>
      </c>
      <c r="E21" s="11">
        <v>1011.814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</row>
    <row r="22" spans="1:89" ht="12.75">
      <c r="A22" s="10">
        <v>34912</v>
      </c>
      <c r="B22" s="11">
        <v>1026.915</v>
      </c>
      <c r="C22" s="11">
        <v>1077.346</v>
      </c>
      <c r="D22" s="11">
        <v>1023.2</v>
      </c>
      <c r="E22" s="11">
        <v>1017.814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</row>
    <row r="23" spans="1:89" ht="12.75">
      <c r="A23" s="10">
        <v>34943</v>
      </c>
      <c r="B23" s="11">
        <v>1022.07</v>
      </c>
      <c r="C23" s="11">
        <v>1081.764</v>
      </c>
      <c r="D23" s="11">
        <v>1021.011</v>
      </c>
      <c r="E23" s="11">
        <v>1008.706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</row>
    <row r="24" spans="1:89" ht="12.75">
      <c r="A24" s="10">
        <v>34973</v>
      </c>
      <c r="B24" s="11">
        <v>1027.403</v>
      </c>
      <c r="C24" s="11">
        <v>1086.24</v>
      </c>
      <c r="D24" s="11">
        <v>1026.287</v>
      </c>
      <c r="E24" s="11">
        <v>1014.343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</row>
    <row r="25" spans="1:89" ht="12.75">
      <c r="A25" s="10">
        <v>35004</v>
      </c>
      <c r="B25" s="11">
        <v>1031.913</v>
      </c>
      <c r="C25" s="11">
        <v>1086.071</v>
      </c>
      <c r="D25" s="11">
        <v>1029.889</v>
      </c>
      <c r="E25" s="11">
        <v>1020.836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</row>
    <row r="26" spans="1:89" ht="12.75">
      <c r="A26" s="10">
        <v>35034</v>
      </c>
      <c r="B26" s="11">
        <v>1037.169</v>
      </c>
      <c r="C26" s="11">
        <v>1095.515</v>
      </c>
      <c r="D26" s="11">
        <v>1038.975</v>
      </c>
      <c r="E26" s="11">
        <v>1022.494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</row>
    <row r="27" spans="1:89" ht="12.75">
      <c r="A27" s="10">
        <v>35065</v>
      </c>
      <c r="B27" s="11">
        <v>1042.946</v>
      </c>
      <c r="C27" s="11">
        <v>1101.393</v>
      </c>
      <c r="D27" s="11">
        <v>1044.684</v>
      </c>
      <c r="E27" s="11">
        <v>1028.361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</row>
    <row r="28" spans="1:89" ht="12.75">
      <c r="A28" s="10">
        <v>35096</v>
      </c>
      <c r="B28" s="11">
        <v>1051.569</v>
      </c>
      <c r="C28" s="11">
        <v>1106.091</v>
      </c>
      <c r="D28" s="11">
        <v>1053.907</v>
      </c>
      <c r="E28" s="11">
        <v>1037.752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</row>
    <row r="29" spans="1:89" ht="12.75">
      <c r="A29" s="10">
        <v>35125</v>
      </c>
      <c r="B29" s="11">
        <v>1052.995</v>
      </c>
      <c r="C29" s="11">
        <v>1113.242</v>
      </c>
      <c r="D29" s="11">
        <v>1054.229</v>
      </c>
      <c r="E29" s="11">
        <v>1038.278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</row>
    <row r="30" spans="1:89" ht="12.75">
      <c r="A30" s="10">
        <v>35156</v>
      </c>
      <c r="B30" s="11">
        <v>1072.145</v>
      </c>
      <c r="C30" s="11">
        <v>1121.398</v>
      </c>
      <c r="D30" s="11">
        <v>1077.496</v>
      </c>
      <c r="E30" s="11">
        <v>1058.509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</row>
    <row r="31" spans="1:89" ht="12.75">
      <c r="A31" s="10">
        <v>35186</v>
      </c>
      <c r="B31" s="11">
        <v>1078.175</v>
      </c>
      <c r="C31" s="11">
        <v>1126.519</v>
      </c>
      <c r="D31" s="11">
        <v>1081.26</v>
      </c>
      <c r="E31" s="11">
        <v>1066.342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</row>
    <row r="32" spans="1:89" ht="12.75">
      <c r="A32" s="10">
        <v>35217</v>
      </c>
      <c r="B32" s="11">
        <v>1077.092</v>
      </c>
      <c r="C32" s="11">
        <v>1127.283</v>
      </c>
      <c r="D32" s="11">
        <v>1076.847</v>
      </c>
      <c r="E32" s="11">
        <v>1066.885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</row>
    <row r="33" spans="1:89" ht="12.75">
      <c r="A33" s="10">
        <v>35247</v>
      </c>
      <c r="B33" s="11">
        <v>1081.317</v>
      </c>
      <c r="C33" s="11">
        <v>1132.526</v>
      </c>
      <c r="D33" s="11">
        <v>1080.879</v>
      </c>
      <c r="E33" s="11">
        <v>1070.97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</row>
    <row r="34" spans="1:89" ht="12.75">
      <c r="A34" s="10">
        <v>35278</v>
      </c>
      <c r="B34" s="11">
        <v>1087.349</v>
      </c>
      <c r="C34" s="11">
        <v>1138.308</v>
      </c>
      <c r="D34" s="11">
        <v>1086.845</v>
      </c>
      <c r="E34" s="11">
        <v>1077.209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</row>
    <row r="35" spans="1:89" ht="12.75">
      <c r="A35" s="10">
        <v>35309</v>
      </c>
      <c r="B35" s="11">
        <v>1092.858</v>
      </c>
      <c r="C35" s="11">
        <v>1143.705</v>
      </c>
      <c r="D35" s="11">
        <v>1090.534</v>
      </c>
      <c r="E35" s="11">
        <v>1084.32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</row>
    <row r="36" spans="1:89" ht="12.75">
      <c r="A36" s="10">
        <v>35339</v>
      </c>
      <c r="B36" s="11">
        <v>1098.769</v>
      </c>
      <c r="C36" s="11">
        <v>1149.788</v>
      </c>
      <c r="D36" s="11">
        <v>1095.574</v>
      </c>
      <c r="E36" s="11">
        <v>1091.06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</row>
    <row r="37" spans="1:89" ht="12.75">
      <c r="A37" s="10">
        <v>35370</v>
      </c>
      <c r="B37" s="11">
        <v>1103.34</v>
      </c>
      <c r="C37" s="11">
        <v>1154.264</v>
      </c>
      <c r="D37" s="11">
        <v>1098.642</v>
      </c>
      <c r="E37" s="11">
        <v>1097.137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</row>
    <row r="38" spans="1:89" ht="12.75">
      <c r="A38" s="10">
        <v>35400</v>
      </c>
      <c r="B38" s="11">
        <v>1111.107</v>
      </c>
      <c r="C38" s="11">
        <v>1160.459</v>
      </c>
      <c r="D38" s="11">
        <v>1106.041</v>
      </c>
      <c r="E38" s="11">
        <v>1105.97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</row>
    <row r="39" spans="1:89" ht="12.75">
      <c r="A39" s="10">
        <v>35431</v>
      </c>
      <c r="B39" s="11">
        <v>1118.271</v>
      </c>
      <c r="C39" s="11">
        <v>1167.994</v>
      </c>
      <c r="D39" s="11">
        <v>1111.684</v>
      </c>
      <c r="E39" s="11">
        <v>1114.321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</row>
    <row r="40" spans="1:89" ht="12.75">
      <c r="A40" s="10">
        <v>35462</v>
      </c>
      <c r="B40" s="11">
        <v>1124.663</v>
      </c>
      <c r="C40" s="11">
        <v>1174.111</v>
      </c>
      <c r="D40" s="11">
        <v>1117.238</v>
      </c>
      <c r="E40" s="11">
        <v>1121.595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</row>
    <row r="41" spans="1:89" ht="12.75">
      <c r="A41" s="10">
        <v>35490</v>
      </c>
      <c r="B41" s="11">
        <v>1129.095</v>
      </c>
      <c r="C41" s="11">
        <v>1179.223</v>
      </c>
      <c r="D41" s="11">
        <v>1123.951</v>
      </c>
      <c r="E41" s="11">
        <v>1123.892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</row>
    <row r="42" spans="1:89" ht="12.75">
      <c r="A42" s="10">
        <v>35521</v>
      </c>
      <c r="B42" s="11">
        <v>1133.155</v>
      </c>
      <c r="C42" s="11">
        <v>1183.589</v>
      </c>
      <c r="D42" s="11">
        <v>1127.081</v>
      </c>
      <c r="E42" s="11">
        <v>1128.668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</row>
    <row r="43" spans="1:89" ht="12.75">
      <c r="A43" s="10">
        <v>35551</v>
      </c>
      <c r="B43" s="11">
        <v>1139.203</v>
      </c>
      <c r="C43" s="11">
        <v>1190.07</v>
      </c>
      <c r="D43" s="11">
        <v>1132.721</v>
      </c>
      <c r="E43" s="11">
        <v>1134.942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</row>
    <row r="44" spans="1:89" ht="12.75">
      <c r="A44" s="10">
        <v>35582</v>
      </c>
      <c r="B44" s="11">
        <v>1147.482</v>
      </c>
      <c r="C44" s="11">
        <v>1197.123</v>
      </c>
      <c r="D44" s="11">
        <v>1139.449</v>
      </c>
      <c r="E44" s="11">
        <v>1145.098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</row>
    <row r="45" spans="1:89" ht="12.75">
      <c r="A45" s="10">
        <v>35612</v>
      </c>
      <c r="B45" s="11">
        <v>1155.472</v>
      </c>
      <c r="C45" s="11">
        <v>1203</v>
      </c>
      <c r="D45" s="11">
        <v>1147.221</v>
      </c>
      <c r="E45" s="11">
        <v>1154.243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</row>
    <row r="46" spans="1:89" ht="12.75">
      <c r="A46" s="10">
        <v>35643</v>
      </c>
      <c r="B46" s="11">
        <v>1162.807</v>
      </c>
      <c r="C46" s="11">
        <v>1212.51</v>
      </c>
      <c r="D46" s="11">
        <v>1153.577</v>
      </c>
      <c r="E46" s="11">
        <v>1161.803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</row>
    <row r="47" spans="1:89" ht="12.75">
      <c r="A47" s="10">
        <v>35674</v>
      </c>
      <c r="B47" s="11">
        <v>1167.336</v>
      </c>
      <c r="C47" s="11">
        <v>1218.817</v>
      </c>
      <c r="D47" s="11">
        <v>1158.803</v>
      </c>
      <c r="E47" s="11">
        <v>1165.048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</row>
    <row r="48" spans="1:89" ht="12.75">
      <c r="A48" s="10">
        <v>35704</v>
      </c>
      <c r="B48" s="11">
        <v>1142.387</v>
      </c>
      <c r="C48" s="11">
        <v>1211.132</v>
      </c>
      <c r="D48" s="11">
        <v>1136.227</v>
      </c>
      <c r="E48" s="11">
        <v>1130.792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</row>
    <row r="49" spans="1:89" ht="12.75">
      <c r="A49" s="10">
        <v>35735</v>
      </c>
      <c r="B49" s="11">
        <v>1111.826</v>
      </c>
      <c r="C49" s="11">
        <v>1204.799</v>
      </c>
      <c r="D49" s="11">
        <v>1105.403</v>
      </c>
      <c r="E49" s="11">
        <v>1091.109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</row>
    <row r="50" spans="1:89" ht="12.75">
      <c r="A50" s="10">
        <v>35765</v>
      </c>
      <c r="B50" s="11">
        <v>1132.868</v>
      </c>
      <c r="C50" s="11">
        <v>1225.824</v>
      </c>
      <c r="D50" s="11">
        <v>1130.624</v>
      </c>
      <c r="E50" s="11">
        <v>1108.158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</row>
    <row r="51" spans="1:89" ht="12.75">
      <c r="A51" s="10">
        <v>35796</v>
      </c>
      <c r="B51" s="11">
        <v>1132.357</v>
      </c>
      <c r="C51" s="11">
        <v>1226.331</v>
      </c>
      <c r="D51" s="11">
        <v>1126.376</v>
      </c>
      <c r="E51" s="11">
        <v>1110.594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</row>
    <row r="52" spans="1:89" ht="12.75">
      <c r="A52" s="10">
        <v>35827</v>
      </c>
      <c r="B52" s="11">
        <v>1152.302</v>
      </c>
      <c r="C52" s="11">
        <v>1241.902</v>
      </c>
      <c r="D52" s="11">
        <v>1150.851</v>
      </c>
      <c r="E52" s="11">
        <v>1128.149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</row>
    <row r="53" spans="1:89" ht="12.75">
      <c r="A53" s="10">
        <v>35855</v>
      </c>
      <c r="B53" s="11">
        <v>1159.172</v>
      </c>
      <c r="C53" s="11">
        <v>1243.62</v>
      </c>
      <c r="D53" s="11">
        <v>1157.634</v>
      </c>
      <c r="E53" s="11">
        <v>1137.811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</row>
    <row r="54" spans="1:89" ht="12.75">
      <c r="A54" s="10">
        <v>35886</v>
      </c>
      <c r="B54" s="11">
        <v>1151.308</v>
      </c>
      <c r="C54" s="11">
        <v>1233.743</v>
      </c>
      <c r="D54" s="11">
        <v>1146.545</v>
      </c>
      <c r="E54" s="11">
        <v>1133.883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</row>
    <row r="55" spans="1:89" ht="12.75">
      <c r="A55" s="10">
        <v>35916</v>
      </c>
      <c r="B55" s="11">
        <v>1144.178</v>
      </c>
      <c r="C55" s="11">
        <v>1224.137</v>
      </c>
      <c r="D55" s="11">
        <v>1140.607</v>
      </c>
      <c r="E55" s="11">
        <v>1126.599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</row>
    <row r="56" spans="1:89" ht="12.75">
      <c r="A56" s="10">
        <v>35947</v>
      </c>
      <c r="B56" s="11">
        <v>1143.549</v>
      </c>
      <c r="C56" s="11">
        <v>1226.043</v>
      </c>
      <c r="D56" s="11">
        <v>1139.837</v>
      </c>
      <c r="E56" s="11">
        <v>1124.544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</row>
    <row r="57" spans="1:89" ht="12.75">
      <c r="A57" s="10">
        <v>35977</v>
      </c>
      <c r="B57" s="11">
        <v>1141.085</v>
      </c>
      <c r="C57" s="11">
        <v>1242</v>
      </c>
      <c r="D57" s="11">
        <v>1128.881</v>
      </c>
      <c r="E57" s="11">
        <v>1117.652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</row>
    <row r="58" spans="1:89" ht="12.75">
      <c r="A58" s="10">
        <v>36008</v>
      </c>
      <c r="B58" s="11">
        <v>1215.829</v>
      </c>
      <c r="C58" s="11">
        <v>1302.262</v>
      </c>
      <c r="D58" s="11">
        <v>1226.305</v>
      </c>
      <c r="E58" s="11">
        <v>1177.165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</row>
    <row r="59" spans="1:89" ht="12.75">
      <c r="A59" s="10">
        <v>36039</v>
      </c>
      <c r="B59" s="11">
        <v>1216.162</v>
      </c>
      <c r="C59" s="11">
        <v>1300.162</v>
      </c>
      <c r="D59" s="11">
        <v>1213.809</v>
      </c>
      <c r="E59" s="11">
        <v>1193.631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</row>
    <row r="60" spans="1:89" ht="12.75">
      <c r="A60" s="10">
        <v>36069</v>
      </c>
      <c r="B60" s="11">
        <v>1228.931</v>
      </c>
      <c r="C60" s="11">
        <v>1311.611</v>
      </c>
      <c r="D60" s="11">
        <v>1225.903</v>
      </c>
      <c r="E60" s="11">
        <v>1208.012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</row>
    <row r="61" spans="1:89" ht="12.75">
      <c r="A61" s="10">
        <v>36100</v>
      </c>
      <c r="B61" s="11">
        <v>1264.426</v>
      </c>
      <c r="C61" s="11">
        <v>1342.148</v>
      </c>
      <c r="D61" s="11">
        <v>1264.108</v>
      </c>
      <c r="E61" s="11">
        <v>1243.546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</row>
    <row r="62" spans="1:89" ht="12.75">
      <c r="A62" s="10">
        <v>36130</v>
      </c>
      <c r="B62" s="11">
        <v>1279.145</v>
      </c>
      <c r="C62" s="11">
        <v>1351.604</v>
      </c>
      <c r="D62" s="11">
        <v>1273.915</v>
      </c>
      <c r="E62" s="11">
        <v>1266.101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</row>
    <row r="63" spans="1:89" ht="12.75">
      <c r="A63" s="10">
        <v>36161</v>
      </c>
      <c r="B63" s="11">
        <v>1288.176</v>
      </c>
      <c r="C63" s="11">
        <v>1357.965</v>
      </c>
      <c r="D63" s="11">
        <v>1284.031</v>
      </c>
      <c r="E63" s="11">
        <v>1275.083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</row>
    <row r="64" spans="1:89" ht="12.75">
      <c r="A64" s="10">
        <v>36192</v>
      </c>
      <c r="B64" s="11">
        <v>1303.065</v>
      </c>
      <c r="C64" s="11">
        <v>1373.834</v>
      </c>
      <c r="D64" s="11">
        <v>1301.885</v>
      </c>
      <c r="E64" s="11">
        <v>1285.823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</row>
    <row r="65" spans="1:89" ht="12.75">
      <c r="A65" s="10">
        <v>36220</v>
      </c>
      <c r="B65" s="11">
        <v>1330.791</v>
      </c>
      <c r="C65" s="11">
        <v>1396.366</v>
      </c>
      <c r="D65" s="11">
        <v>1330.035</v>
      </c>
      <c r="E65" s="11">
        <v>1316.082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</row>
    <row r="66" spans="1:89" ht="12.75">
      <c r="A66" s="10">
        <v>36251</v>
      </c>
      <c r="B66" s="11">
        <v>1371.496</v>
      </c>
      <c r="C66" s="11">
        <v>1436.227</v>
      </c>
      <c r="D66" s="11">
        <v>1370.382</v>
      </c>
      <c r="E66" s="11">
        <v>1358.489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</row>
    <row r="67" spans="1:89" ht="12.75">
      <c r="A67" s="10">
        <v>36281</v>
      </c>
      <c r="B67" s="11">
        <v>1383.149</v>
      </c>
      <c r="C67" s="11">
        <v>1446.105</v>
      </c>
      <c r="D67" s="11">
        <v>1380.907</v>
      </c>
      <c r="E67" s="11">
        <v>1373.149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</row>
    <row r="68" spans="1:89" ht="12.75">
      <c r="A68" s="10">
        <v>36312</v>
      </c>
      <c r="B68" s="11">
        <v>1388.294</v>
      </c>
      <c r="C68" s="11">
        <v>1450.154</v>
      </c>
      <c r="D68" s="11">
        <v>1388.373</v>
      </c>
      <c r="E68" s="11">
        <v>1376.176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</row>
    <row r="69" spans="1:89" ht="12.75">
      <c r="A69" s="10">
        <v>36342</v>
      </c>
      <c r="B69" s="11">
        <v>1378.929</v>
      </c>
      <c r="C69" s="11">
        <v>1447.781</v>
      </c>
      <c r="D69" s="11">
        <v>1376.078</v>
      </c>
      <c r="E69" s="11">
        <v>1365.314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</row>
    <row r="70" spans="1:89" ht="12.75">
      <c r="A70" s="10">
        <v>36373</v>
      </c>
      <c r="B70" s="11">
        <v>1370.276</v>
      </c>
      <c r="C70" s="11">
        <v>1450.524</v>
      </c>
      <c r="D70" s="11">
        <v>1369.7</v>
      </c>
      <c r="E70" s="11">
        <v>1345.253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</row>
    <row r="71" spans="1:89" ht="12.75">
      <c r="A71" s="10">
        <v>36404</v>
      </c>
      <c r="B71" s="11">
        <v>1397.51</v>
      </c>
      <c r="C71" s="11">
        <v>1469.414</v>
      </c>
      <c r="D71" s="11">
        <v>1401.446</v>
      </c>
      <c r="E71" s="11">
        <v>1371.885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</row>
    <row r="72" spans="1:89" ht="12.75">
      <c r="A72" s="10">
        <v>36434</v>
      </c>
      <c r="B72" s="11">
        <v>1418.973</v>
      </c>
      <c r="C72" s="11">
        <v>1481.528</v>
      </c>
      <c r="D72" s="11">
        <v>1423.51</v>
      </c>
      <c r="E72" s="11">
        <v>1399.371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</row>
    <row r="73" spans="1:89" ht="12.75">
      <c r="A73" s="10">
        <v>36465</v>
      </c>
      <c r="B73" s="11">
        <v>1433.144</v>
      </c>
      <c r="C73" s="11">
        <v>1488.49</v>
      </c>
      <c r="D73" s="11">
        <v>1438.285</v>
      </c>
      <c r="E73" s="11">
        <v>1416.597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</row>
    <row r="74" spans="1:89" ht="12.75">
      <c r="A74" s="10">
        <v>36495</v>
      </c>
      <c r="B74" s="11">
        <v>1441.917</v>
      </c>
      <c r="C74" s="11">
        <v>1495.361</v>
      </c>
      <c r="D74" s="11">
        <v>1447.582</v>
      </c>
      <c r="E74" s="11">
        <v>1426.17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</row>
    <row r="75" spans="1:89" ht="12.75">
      <c r="A75" s="10">
        <v>36526</v>
      </c>
      <c r="B75" s="11">
        <v>1458.997</v>
      </c>
      <c r="C75" s="11">
        <v>1501.311</v>
      </c>
      <c r="D75" s="11">
        <v>1465.853</v>
      </c>
      <c r="E75" s="11">
        <v>1449.322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</row>
    <row r="76" spans="1:89" ht="12.75">
      <c r="A76" s="10">
        <v>36557</v>
      </c>
      <c r="B76" s="11">
        <v>1469.293</v>
      </c>
      <c r="C76" s="11">
        <v>1509.449</v>
      </c>
      <c r="D76" s="11">
        <v>1476.776</v>
      </c>
      <c r="E76" s="11">
        <v>1460.333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</row>
    <row r="77" spans="1:89" ht="12.75">
      <c r="A77" s="10">
        <v>36586</v>
      </c>
      <c r="B77" s="11">
        <v>1475.108</v>
      </c>
      <c r="C77" s="11">
        <v>1513.253</v>
      </c>
      <c r="D77" s="11">
        <v>1480.899</v>
      </c>
      <c r="E77" s="11">
        <v>1470.153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</row>
    <row r="78" spans="1:89" ht="12.75">
      <c r="A78" s="10">
        <v>36617</v>
      </c>
      <c r="B78" s="11">
        <v>1474.367</v>
      </c>
      <c r="C78" s="11">
        <v>1514.662</v>
      </c>
      <c r="D78" s="11">
        <v>1475.717</v>
      </c>
      <c r="E78" s="11">
        <v>1475.485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</row>
    <row r="79" spans="1:89" ht="12.75">
      <c r="A79" s="10">
        <v>36647</v>
      </c>
      <c r="B79" s="11">
        <v>1490.864</v>
      </c>
      <c r="C79" s="11">
        <v>1527.437</v>
      </c>
      <c r="D79" s="11">
        <v>1492.522</v>
      </c>
      <c r="E79" s="11">
        <v>1491.204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</row>
    <row r="80" spans="1:89" ht="12.75">
      <c r="A80" s="10">
        <v>36678</v>
      </c>
      <c r="B80" s="11">
        <v>1509.216</v>
      </c>
      <c r="C80" s="11">
        <v>1541.626</v>
      </c>
      <c r="D80" s="11">
        <v>1513.846</v>
      </c>
      <c r="E80" s="11">
        <v>1507.937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</row>
    <row r="81" spans="1:89" ht="12.75">
      <c r="A81" s="10">
        <v>36708</v>
      </c>
      <c r="B81" s="11">
        <v>1519.832</v>
      </c>
      <c r="C81" s="11">
        <v>1542.33</v>
      </c>
      <c r="D81" s="11">
        <v>1526.884</v>
      </c>
      <c r="E81" s="11">
        <v>1521.575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</row>
    <row r="82" spans="1:89" ht="12.75">
      <c r="A82" s="10">
        <v>36739</v>
      </c>
      <c r="B82" s="11">
        <v>1520.306</v>
      </c>
      <c r="C82" s="11">
        <v>1544.344</v>
      </c>
      <c r="D82" s="11">
        <v>1525.307</v>
      </c>
      <c r="E82" s="11">
        <v>1523.825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</row>
    <row r="83" spans="1:89" ht="12.75">
      <c r="A83" s="10">
        <v>36770</v>
      </c>
      <c r="B83" s="11">
        <v>1538.279</v>
      </c>
      <c r="C83" s="11">
        <v>1546.53</v>
      </c>
      <c r="D83" s="11">
        <v>1533.827</v>
      </c>
      <c r="E83" s="11">
        <v>1573.355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</row>
    <row r="84" spans="1:89" ht="12.75">
      <c r="A84" s="10">
        <v>36800</v>
      </c>
      <c r="B84" s="11">
        <v>1558.176</v>
      </c>
      <c r="C84" s="11">
        <v>1569.076</v>
      </c>
      <c r="D84" s="11">
        <v>1553.89</v>
      </c>
      <c r="E84" s="11">
        <v>1590.659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</row>
    <row r="85" spans="1:89" ht="12.75">
      <c r="A85" s="10">
        <v>36831</v>
      </c>
      <c r="B85" s="11">
        <v>1570.89</v>
      </c>
      <c r="C85" s="11">
        <v>1575.633</v>
      </c>
      <c r="D85" s="11">
        <v>1567.233</v>
      </c>
      <c r="E85" s="11">
        <v>1610.41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</row>
    <row r="86" spans="1:89" ht="12.75">
      <c r="A86" s="10">
        <v>36861</v>
      </c>
      <c r="B86" s="11">
        <v>1587.144</v>
      </c>
      <c r="C86" s="11">
        <v>1585.724</v>
      </c>
      <c r="D86" s="11">
        <v>1586.565</v>
      </c>
      <c r="E86" s="11">
        <v>1630.144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</row>
    <row r="87" spans="1:89" ht="12.75">
      <c r="A87" s="10">
        <v>36892</v>
      </c>
      <c r="B87" s="11">
        <v>1622.031</v>
      </c>
      <c r="C87" s="11">
        <v>1599.256</v>
      </c>
      <c r="D87" s="11">
        <v>1623.476</v>
      </c>
      <c r="E87" s="11">
        <v>1688.922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</row>
    <row r="88" spans="1:89" ht="12.75">
      <c r="A88" s="10">
        <v>36923</v>
      </c>
      <c r="B88" s="11">
        <v>1654.232</v>
      </c>
      <c r="C88" s="11">
        <v>1610.27</v>
      </c>
      <c r="D88" s="11">
        <v>1657.29</v>
      </c>
      <c r="E88" s="11">
        <v>1745.147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</row>
    <row r="89" spans="1:89" ht="12.75">
      <c r="A89" s="10">
        <v>36951</v>
      </c>
      <c r="B89" s="11">
        <v>1673.293</v>
      </c>
      <c r="C89" s="11">
        <v>1619.819</v>
      </c>
      <c r="D89" s="11">
        <v>1681.31</v>
      </c>
      <c r="E89" s="11">
        <v>1767.269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</row>
    <row r="90" spans="1:89" ht="12.75">
      <c r="A90" s="10">
        <v>36982</v>
      </c>
      <c r="B90" s="11">
        <v>1682.182</v>
      </c>
      <c r="C90" s="11">
        <v>1629.075</v>
      </c>
      <c r="D90" s="11">
        <v>1687.385</v>
      </c>
      <c r="E90" s="11">
        <v>1780.148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</row>
    <row r="91" spans="1:89" ht="12.75">
      <c r="A91" s="10">
        <v>37012</v>
      </c>
      <c r="B91" s="11">
        <v>1686.695</v>
      </c>
      <c r="C91" s="11">
        <v>1635.56</v>
      </c>
      <c r="D91" s="11">
        <v>1683.293</v>
      </c>
      <c r="E91" s="11">
        <v>1796.157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</row>
    <row r="92" spans="1:89" ht="12.75">
      <c r="A92" s="10">
        <v>37043</v>
      </c>
      <c r="B92" s="11">
        <v>1704.766</v>
      </c>
      <c r="C92" s="11">
        <v>1639.859</v>
      </c>
      <c r="D92" s="11">
        <v>1700.415</v>
      </c>
      <c r="E92" s="11">
        <v>1833.365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</row>
    <row r="93" spans="1:89" ht="12.75">
      <c r="A93" s="10">
        <v>37073</v>
      </c>
      <c r="B93" s="11">
        <v>1718.524</v>
      </c>
      <c r="C93" s="11">
        <v>1647.372</v>
      </c>
      <c r="D93" s="11">
        <v>1713.363</v>
      </c>
      <c r="E93" s="11">
        <v>1857.398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</row>
    <row r="94" spans="1:89" ht="12.75">
      <c r="A94" s="10">
        <v>37104</v>
      </c>
      <c r="B94" s="11">
        <v>1734.587</v>
      </c>
      <c r="C94" s="11">
        <v>1654.561</v>
      </c>
      <c r="D94" s="11">
        <v>1731.828</v>
      </c>
      <c r="E94" s="11">
        <v>1882.704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</row>
    <row r="95" spans="1:89" ht="12.75">
      <c r="A95" s="10">
        <v>37135</v>
      </c>
      <c r="B95" s="11">
        <v>1776.652</v>
      </c>
      <c r="C95" s="11">
        <v>1664.423</v>
      </c>
      <c r="D95" s="11">
        <v>1763.901</v>
      </c>
      <c r="E95" s="11">
        <v>1990.166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</row>
    <row r="96" spans="1:89" ht="12.75">
      <c r="A96" s="10">
        <v>37165</v>
      </c>
      <c r="B96" s="11">
        <v>1791.064</v>
      </c>
      <c r="C96" s="11">
        <v>1673.553</v>
      </c>
      <c r="D96" s="11">
        <v>1775.635</v>
      </c>
      <c r="E96" s="11">
        <v>2015.329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</row>
    <row r="97" spans="1:89" ht="12.75">
      <c r="A97" s="10">
        <v>37196</v>
      </c>
      <c r="B97" s="11">
        <v>1794.779</v>
      </c>
      <c r="C97" s="11">
        <v>1677.312</v>
      </c>
      <c r="D97" s="11">
        <v>1779.854</v>
      </c>
      <c r="E97" s="11">
        <v>2018.399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</row>
    <row r="98" spans="1:89" ht="12.75">
      <c r="A98" s="10">
        <v>37226</v>
      </c>
      <c r="B98" s="11">
        <v>1785.789</v>
      </c>
      <c r="C98" s="11">
        <v>1679.782</v>
      </c>
      <c r="D98" s="11">
        <v>1774.325</v>
      </c>
      <c r="E98" s="11">
        <v>1987.551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</row>
    <row r="99" spans="1:89" ht="12.75">
      <c r="A99" s="10">
        <v>37257</v>
      </c>
      <c r="B99" s="11">
        <v>1753.674</v>
      </c>
      <c r="C99" s="11">
        <v>1678.716</v>
      </c>
      <c r="D99" s="11">
        <v>1738.717</v>
      </c>
      <c r="E99" s="11">
        <v>1906.291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</row>
    <row r="100" spans="1:89" ht="12.75">
      <c r="A100" s="10">
        <v>37288</v>
      </c>
      <c r="B100" s="11">
        <v>1758.512</v>
      </c>
      <c r="C100" s="11">
        <v>1685.756</v>
      </c>
      <c r="D100" s="11">
        <v>1747.58</v>
      </c>
      <c r="E100" s="11">
        <v>1899.666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</row>
    <row r="101" spans="1:89" ht="12.75">
      <c r="A101" s="10">
        <v>37316</v>
      </c>
      <c r="B101" s="11">
        <v>1753.562</v>
      </c>
      <c r="C101" s="11">
        <v>1689.473</v>
      </c>
      <c r="D101" s="11">
        <v>1750.685</v>
      </c>
      <c r="E101" s="11">
        <v>1864.002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</row>
    <row r="102" spans="1:89" ht="12.75">
      <c r="A102" s="10">
        <v>37347</v>
      </c>
      <c r="B102" s="11">
        <v>1759.271</v>
      </c>
      <c r="C102" s="11">
        <v>1696.293</v>
      </c>
      <c r="D102" s="11">
        <v>1756.609</v>
      </c>
      <c r="E102" s="11">
        <v>1867.78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</row>
    <row r="103" spans="1:89" ht="12.75">
      <c r="A103" s="10">
        <v>37377</v>
      </c>
      <c r="B103" s="11">
        <v>1776.086</v>
      </c>
      <c r="C103" s="11">
        <v>1701.959</v>
      </c>
      <c r="D103" s="11">
        <v>1776.34</v>
      </c>
      <c r="E103" s="11">
        <v>1897.242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</row>
    <row r="104" spans="1:89" ht="12.75">
      <c r="A104" s="10">
        <v>37408</v>
      </c>
      <c r="B104" s="11">
        <v>1809.788</v>
      </c>
      <c r="C104" s="11">
        <v>1708.806</v>
      </c>
      <c r="D104" s="11">
        <v>1805.638</v>
      </c>
      <c r="E104" s="11">
        <v>1986.522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</row>
    <row r="105" spans="1:89" ht="12.75">
      <c r="A105" s="10">
        <v>37438</v>
      </c>
      <c r="B105" s="11">
        <v>1812.572</v>
      </c>
      <c r="C105" s="11">
        <v>1711.271</v>
      </c>
      <c r="D105" s="11">
        <v>1806.857</v>
      </c>
      <c r="E105" s="11">
        <v>1992.675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</row>
    <row r="106" spans="1:89" ht="12.75">
      <c r="A106" s="10">
        <v>37469</v>
      </c>
      <c r="B106" s="11">
        <v>1823.957</v>
      </c>
      <c r="C106" s="11">
        <v>1717.921</v>
      </c>
      <c r="D106" s="11">
        <v>1817.214</v>
      </c>
      <c r="E106" s="11">
        <v>2013.127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</row>
    <row r="107" spans="1:89" ht="12.75">
      <c r="A107" s="10">
        <v>37500</v>
      </c>
      <c r="B107" s="11">
        <v>1838.864</v>
      </c>
      <c r="C107" s="11">
        <v>1723.182</v>
      </c>
      <c r="D107" s="11">
        <v>1829.474</v>
      </c>
      <c r="E107" s="11">
        <v>2047.086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</row>
    <row r="108" spans="1:89" ht="12.75">
      <c r="A108" s="10">
        <v>37530</v>
      </c>
      <c r="B108" s="11">
        <v>1846.229</v>
      </c>
      <c r="C108" s="11">
        <v>1728.674</v>
      </c>
      <c r="D108" s="11">
        <v>1835.641</v>
      </c>
      <c r="E108" s="11">
        <v>2062.085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</row>
    <row r="109" spans="1:89" ht="12.75">
      <c r="A109" s="10">
        <v>37561</v>
      </c>
      <c r="B109" s="11">
        <v>1846.784</v>
      </c>
      <c r="C109" s="11">
        <v>1733.049</v>
      </c>
      <c r="D109" s="11">
        <v>1839.18</v>
      </c>
      <c r="E109" s="11">
        <v>2044.558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</row>
    <row r="110" spans="1:89" ht="12.75">
      <c r="A110" s="10">
        <v>37591</v>
      </c>
      <c r="B110" s="11">
        <v>1853.223</v>
      </c>
      <c r="C110" s="11">
        <v>1736.886</v>
      </c>
      <c r="D110" s="11">
        <v>1845.23</v>
      </c>
      <c r="E110" s="11">
        <v>2058.269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</row>
    <row r="111" spans="1:89" ht="12.75">
      <c r="A111" s="10">
        <v>37622</v>
      </c>
      <c r="B111" s="11">
        <v>1871.038</v>
      </c>
      <c r="C111" s="11">
        <v>1742.649</v>
      </c>
      <c r="D111" s="11">
        <v>1856.718</v>
      </c>
      <c r="E111" s="11">
        <v>2117.881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</row>
    <row r="112" spans="1:89" ht="12.75">
      <c r="A112" s="10">
        <v>37680</v>
      </c>
      <c r="B112" s="11">
        <v>1877.145</v>
      </c>
      <c r="C112" s="11">
        <v>1746.959</v>
      </c>
      <c r="D112" s="11">
        <v>1861.034</v>
      </c>
      <c r="E112" s="11">
        <v>2132.563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</row>
    <row r="113" spans="1:89" ht="12.75">
      <c r="A113" s="10">
        <v>37711</v>
      </c>
      <c r="B113" s="11">
        <v>1886.242</v>
      </c>
      <c r="C113" s="11">
        <v>1751.46</v>
      </c>
      <c r="D113" s="11">
        <v>1867.389</v>
      </c>
      <c r="E113" s="11">
        <v>2153.071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</row>
    <row r="114" spans="1:89" ht="12.75">
      <c r="A114" s="10">
        <v>37741</v>
      </c>
      <c r="B114" s="11">
        <v>1897.163</v>
      </c>
      <c r="C114" s="11">
        <v>1755.906</v>
      </c>
      <c r="D114" s="11">
        <v>1874.295</v>
      </c>
      <c r="E114" s="11">
        <v>2178.301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</row>
    <row r="115" spans="1:89" ht="12.75">
      <c r="A115" s="10">
        <v>37771</v>
      </c>
      <c r="B115" s="11">
        <v>1904.965</v>
      </c>
      <c r="C115" s="11">
        <v>1760.522</v>
      </c>
      <c r="D115" s="11">
        <v>1879.681</v>
      </c>
      <c r="E115" s="11">
        <v>2193.618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</row>
    <row r="116" spans="1:89" ht="12.75">
      <c r="A116" s="10">
        <v>37802</v>
      </c>
      <c r="B116" s="11">
        <v>1911.796</v>
      </c>
      <c r="C116" s="11">
        <v>1764.676</v>
      </c>
      <c r="D116" s="11">
        <v>1883.88</v>
      </c>
      <c r="E116" s="11">
        <v>2207.186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</row>
    <row r="117" spans="1:89" ht="12.75">
      <c r="A117" s="10">
        <v>37833</v>
      </c>
      <c r="B117" s="11">
        <v>1877.953</v>
      </c>
      <c r="C117" s="11">
        <v>1763.156</v>
      </c>
      <c r="D117" s="11">
        <v>1860.191</v>
      </c>
      <c r="E117" s="11">
        <v>2138.488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</row>
    <row r="118" spans="1:89" ht="12.75">
      <c r="A118" s="10">
        <v>37862</v>
      </c>
      <c r="B118" s="11">
        <v>1865.636</v>
      </c>
      <c r="C118" s="11">
        <v>1765.792</v>
      </c>
      <c r="D118" s="11">
        <v>1849.452</v>
      </c>
      <c r="E118" s="11">
        <v>2113.908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</row>
    <row r="119" spans="1:89" ht="12.75">
      <c r="A119" s="10">
        <v>37894</v>
      </c>
      <c r="B119" s="11">
        <v>1864.681</v>
      </c>
      <c r="C119" s="11">
        <v>1772.863</v>
      </c>
      <c r="D119" s="11">
        <v>1855.415</v>
      </c>
      <c r="E119" s="11">
        <v>2098.883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</row>
    <row r="120" spans="1:89" ht="12.75">
      <c r="A120" s="10">
        <v>37925</v>
      </c>
      <c r="B120" s="11">
        <v>1840.58</v>
      </c>
      <c r="C120" s="11">
        <v>1775.316</v>
      </c>
      <c r="D120" s="11">
        <v>1836.467</v>
      </c>
      <c r="E120" s="11">
        <v>2047.138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</row>
    <row r="121" spans="1:89" ht="12.75">
      <c r="A121" s="10">
        <v>37955</v>
      </c>
      <c r="B121" s="11">
        <v>1827.961</v>
      </c>
      <c r="C121" s="11">
        <v>1770.248</v>
      </c>
      <c r="D121" s="11">
        <v>1834.648</v>
      </c>
      <c r="E121" s="11">
        <v>2015.65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</row>
    <row r="122" spans="1:100" ht="12.75">
      <c r="A122" s="10">
        <v>37986</v>
      </c>
      <c r="B122" s="11">
        <v>1841.338</v>
      </c>
      <c r="C122" s="11">
        <v>1783.323</v>
      </c>
      <c r="D122" s="11">
        <v>1851.246</v>
      </c>
      <c r="E122" s="11">
        <v>2027.302</v>
      </c>
      <c r="F122" s="11">
        <v>1000</v>
      </c>
      <c r="G122" s="11">
        <v>1000</v>
      </c>
      <c r="H122" s="11">
        <v>1000</v>
      </c>
      <c r="I122" s="11">
        <v>1000</v>
      </c>
      <c r="J122" s="11">
        <v>1000</v>
      </c>
      <c r="K122" s="11">
        <v>1000</v>
      </c>
      <c r="L122" s="11">
        <v>1000</v>
      </c>
      <c r="M122" s="11">
        <v>1000</v>
      </c>
      <c r="N122" s="11">
        <v>1000</v>
      </c>
      <c r="O122" s="11">
        <v>1000</v>
      </c>
      <c r="P122" s="11">
        <v>1000</v>
      </c>
      <c r="Q122" s="11">
        <v>1000</v>
      </c>
      <c r="R122" s="11">
        <v>1000</v>
      </c>
      <c r="S122" s="11">
        <v>0</v>
      </c>
      <c r="T122" s="11">
        <v>1000</v>
      </c>
      <c r="U122" s="11">
        <v>1000</v>
      </c>
      <c r="V122" s="11">
        <v>1000</v>
      </c>
      <c r="W122" s="11">
        <v>1000</v>
      </c>
      <c r="X122" s="11">
        <v>1000</v>
      </c>
      <c r="Y122" s="11">
        <v>1000</v>
      </c>
      <c r="Z122" s="11">
        <v>1000</v>
      </c>
      <c r="AA122" s="11">
        <v>0</v>
      </c>
      <c r="AB122" s="11">
        <v>1000</v>
      </c>
      <c r="AC122" s="11">
        <v>1000</v>
      </c>
      <c r="AD122" s="11">
        <v>0</v>
      </c>
      <c r="AE122" s="11">
        <v>1000</v>
      </c>
      <c r="AF122" s="11">
        <v>1000</v>
      </c>
      <c r="AG122" s="11">
        <v>1000</v>
      </c>
      <c r="AH122" s="11">
        <v>1000</v>
      </c>
      <c r="AI122" s="11">
        <v>1000</v>
      </c>
      <c r="AJ122" s="11">
        <v>1000</v>
      </c>
      <c r="AK122" s="11">
        <v>1000</v>
      </c>
      <c r="AL122" s="11">
        <v>1000</v>
      </c>
      <c r="AM122" s="11">
        <v>1000</v>
      </c>
      <c r="AN122" s="11">
        <v>1000</v>
      </c>
      <c r="AO122" s="11">
        <v>1000</v>
      </c>
      <c r="AP122" s="11">
        <v>1000</v>
      </c>
      <c r="AQ122" s="11">
        <v>1000</v>
      </c>
      <c r="AR122" s="11">
        <v>1000</v>
      </c>
      <c r="AS122" s="11">
        <v>1000</v>
      </c>
      <c r="AT122" s="11">
        <v>1000</v>
      </c>
      <c r="AU122" s="11">
        <v>1000</v>
      </c>
      <c r="AV122" s="11">
        <v>1000</v>
      </c>
      <c r="AW122" s="11">
        <v>1000</v>
      </c>
      <c r="AX122" s="11">
        <v>1000</v>
      </c>
      <c r="AY122" s="11">
        <v>1000</v>
      </c>
      <c r="AZ122" s="11">
        <v>1000</v>
      </c>
      <c r="BA122" s="11">
        <v>1000</v>
      </c>
      <c r="BB122" s="11">
        <v>1000</v>
      </c>
      <c r="BC122" s="11">
        <v>1000</v>
      </c>
      <c r="BD122" s="11">
        <v>1000</v>
      </c>
      <c r="BE122" s="11">
        <v>1000</v>
      </c>
      <c r="BF122" s="11">
        <v>1000</v>
      </c>
      <c r="BG122" s="11">
        <v>1000</v>
      </c>
      <c r="BH122" s="11">
        <v>1000</v>
      </c>
      <c r="BI122" s="11">
        <v>1000</v>
      </c>
      <c r="BJ122" s="11">
        <v>1000</v>
      </c>
      <c r="BK122" s="11">
        <v>1000</v>
      </c>
      <c r="BL122" s="11">
        <v>1000</v>
      </c>
      <c r="BM122" s="11">
        <v>1000</v>
      </c>
      <c r="BN122" s="11">
        <v>1000</v>
      </c>
      <c r="BO122" s="11">
        <v>1000</v>
      </c>
      <c r="BP122" s="11">
        <v>100</v>
      </c>
      <c r="BQ122" s="11">
        <v>1000</v>
      </c>
      <c r="BR122" s="11">
        <v>1000</v>
      </c>
      <c r="BS122" s="11">
        <v>1000</v>
      </c>
      <c r="BT122" s="11">
        <v>1000</v>
      </c>
      <c r="BU122" s="11">
        <v>1000</v>
      </c>
      <c r="BV122" s="11">
        <v>1000</v>
      </c>
      <c r="BW122" s="11">
        <v>1000</v>
      </c>
      <c r="BX122" s="11">
        <v>1000</v>
      </c>
      <c r="BY122" s="11">
        <v>1000</v>
      </c>
      <c r="BZ122" s="11">
        <v>1000</v>
      </c>
      <c r="CA122" s="11">
        <v>1000</v>
      </c>
      <c r="CB122" s="11">
        <v>1000</v>
      </c>
      <c r="CC122" s="11">
        <v>1000</v>
      </c>
      <c r="CD122" s="11">
        <v>0</v>
      </c>
      <c r="CE122" s="11">
        <v>1000</v>
      </c>
      <c r="CF122" s="11">
        <v>1000</v>
      </c>
      <c r="CG122" s="11">
        <v>0</v>
      </c>
      <c r="CH122" s="11">
        <v>1000</v>
      </c>
      <c r="CI122" s="11">
        <v>1000</v>
      </c>
      <c r="CJ122" s="11">
        <v>1000</v>
      </c>
      <c r="CK122" s="11">
        <v>1000</v>
      </c>
      <c r="CL122" s="11">
        <v>1000</v>
      </c>
      <c r="CM122" s="11">
        <v>1000</v>
      </c>
      <c r="CN122" s="11">
        <v>1000</v>
      </c>
      <c r="CO122" s="11">
        <v>1000</v>
      </c>
      <c r="CP122" s="11">
        <v>1000</v>
      </c>
      <c r="CQ122" s="11">
        <v>1000</v>
      </c>
      <c r="CR122" s="11">
        <v>1000</v>
      </c>
      <c r="CS122" s="11">
        <v>1000</v>
      </c>
      <c r="CT122" s="11">
        <v>1000</v>
      </c>
      <c r="CU122" s="11">
        <v>1000</v>
      </c>
      <c r="CV122" s="11">
        <v>1000</v>
      </c>
    </row>
    <row r="123" spans="1:100" ht="12.75">
      <c r="A123" s="10">
        <v>38017</v>
      </c>
      <c r="B123" s="11">
        <v>1872.858</v>
      </c>
      <c r="C123" s="11">
        <v>1803.428</v>
      </c>
      <c r="D123" s="11">
        <v>1888.528</v>
      </c>
      <c r="E123" s="11">
        <v>2066.708</v>
      </c>
      <c r="F123" s="11">
        <v>1015.209</v>
      </c>
      <c r="G123" s="11">
        <v>1018.388</v>
      </c>
      <c r="H123" s="11">
        <v>1022.359</v>
      </c>
      <c r="I123" s="11">
        <v>1016.335</v>
      </c>
      <c r="J123" s="11">
        <v>1003.004</v>
      </c>
      <c r="K123" s="11">
        <v>1012.591</v>
      </c>
      <c r="L123" s="11">
        <v>1014.33</v>
      </c>
      <c r="M123" s="11">
        <v>1013.721</v>
      </c>
      <c r="N123" s="11">
        <v>1012.362</v>
      </c>
      <c r="O123" s="11">
        <v>1019.879</v>
      </c>
      <c r="P123" s="11">
        <v>1026.306</v>
      </c>
      <c r="Q123" s="11">
        <v>1013.572</v>
      </c>
      <c r="R123" s="11">
        <v>1026.306</v>
      </c>
      <c r="S123" s="11">
        <v>1000</v>
      </c>
      <c r="T123" s="11">
        <v>1013.721</v>
      </c>
      <c r="U123" s="11">
        <v>1013.598</v>
      </c>
      <c r="V123" s="11">
        <v>1013.45</v>
      </c>
      <c r="W123" s="11">
        <v>1013.598</v>
      </c>
      <c r="X123" s="11">
        <v>1030.714</v>
      </c>
      <c r="Y123" s="11">
        <v>1019.637</v>
      </c>
      <c r="Z123" s="11">
        <v>1035.199</v>
      </c>
      <c r="AA123" s="11">
        <v>0</v>
      </c>
      <c r="AB123" s="11">
        <v>1027.268</v>
      </c>
      <c r="AC123" s="11">
        <v>1043.733</v>
      </c>
      <c r="AD123" s="11">
        <v>0</v>
      </c>
      <c r="AE123" s="11">
        <v>1030.714</v>
      </c>
      <c r="AF123" s="11">
        <v>1030.714</v>
      </c>
      <c r="AG123" s="11">
        <v>1027.268</v>
      </c>
      <c r="AH123" s="11">
        <v>1030.714</v>
      </c>
      <c r="AI123" s="11">
        <v>1019.276</v>
      </c>
      <c r="AJ123" s="11">
        <v>1011.542</v>
      </c>
      <c r="AK123" s="11">
        <v>1022.219</v>
      </c>
      <c r="AL123" s="11">
        <v>1023.517</v>
      </c>
      <c r="AM123" s="11">
        <v>1015.919</v>
      </c>
      <c r="AN123" s="11">
        <v>1022.015</v>
      </c>
      <c r="AO123" s="11">
        <v>1027.559</v>
      </c>
      <c r="AP123" s="11">
        <v>1017.978</v>
      </c>
      <c r="AQ123" s="11">
        <v>1017.852</v>
      </c>
      <c r="AR123" s="11">
        <v>1014.076</v>
      </c>
      <c r="AS123" s="11">
        <v>1016.486</v>
      </c>
      <c r="AT123" s="11">
        <v>1020.338</v>
      </c>
      <c r="AU123" s="11">
        <v>1011.819</v>
      </c>
      <c r="AV123" s="11">
        <v>1018.884</v>
      </c>
      <c r="AW123" s="11">
        <v>1026.964</v>
      </c>
      <c r="AX123" s="11">
        <v>1016.704</v>
      </c>
      <c r="AY123" s="11">
        <v>1025.06</v>
      </c>
      <c r="AZ123" s="11">
        <v>1000</v>
      </c>
      <c r="BA123" s="11">
        <v>1020.338</v>
      </c>
      <c r="BB123" s="11">
        <v>1019.774</v>
      </c>
      <c r="BC123" s="11">
        <v>1015.967</v>
      </c>
      <c r="BD123" s="11">
        <v>1019.774</v>
      </c>
      <c r="BE123" s="11">
        <v>1025.505</v>
      </c>
      <c r="BF123" s="11">
        <v>1007.609</v>
      </c>
      <c r="BG123" s="11">
        <v>1020.732</v>
      </c>
      <c r="BH123" s="11">
        <v>1032.673</v>
      </c>
      <c r="BI123" s="11">
        <v>1013.129</v>
      </c>
      <c r="BJ123" s="11">
        <v>1026.422</v>
      </c>
      <c r="BK123" s="11">
        <v>1034.51</v>
      </c>
      <c r="BL123" s="11">
        <v>1020.522</v>
      </c>
      <c r="BM123" s="11">
        <v>1025.505</v>
      </c>
      <c r="BN123" s="11">
        <v>1013.129</v>
      </c>
      <c r="BO123" s="11">
        <v>1020.522</v>
      </c>
      <c r="BP123" s="11">
        <v>1023.832</v>
      </c>
      <c r="BQ123" s="11">
        <v>1008.92</v>
      </c>
      <c r="BR123" s="11">
        <v>1019.869</v>
      </c>
      <c r="BS123" s="11">
        <v>1031.513</v>
      </c>
      <c r="BT123" s="11">
        <v>1014.943</v>
      </c>
      <c r="BU123" s="11">
        <v>1025.932</v>
      </c>
      <c r="BV123" s="11">
        <v>1034.51</v>
      </c>
      <c r="BW123" s="11">
        <v>1020.444</v>
      </c>
      <c r="BX123" s="11">
        <v>1023.605</v>
      </c>
      <c r="BY123" s="11">
        <v>1014.618</v>
      </c>
      <c r="BZ123" s="11">
        <v>1020.198</v>
      </c>
      <c r="CA123" s="11">
        <v>1025.276</v>
      </c>
      <c r="CB123" s="11">
        <v>1009.806</v>
      </c>
      <c r="CC123" s="11">
        <v>1035.92</v>
      </c>
      <c r="CD123" s="11">
        <v>0</v>
      </c>
      <c r="CE123" s="11">
        <v>1020.76</v>
      </c>
      <c r="CF123" s="11">
        <v>1049.201</v>
      </c>
      <c r="CG123" s="11">
        <v>0</v>
      </c>
      <c r="CH123" s="11">
        <v>1025.276</v>
      </c>
      <c r="CI123" s="11">
        <v>1025.276</v>
      </c>
      <c r="CJ123" s="11">
        <v>1020.76</v>
      </c>
      <c r="CK123" s="11">
        <v>1025.276</v>
      </c>
      <c r="CL123" s="11">
        <v>1022.19</v>
      </c>
      <c r="CM123" s="11">
        <v>1012.201</v>
      </c>
      <c r="CN123" s="11">
        <v>1023.044</v>
      </c>
      <c r="CO123" s="11">
        <v>1031.466</v>
      </c>
      <c r="CP123" s="11">
        <v>1016.397</v>
      </c>
      <c r="CQ123" s="11">
        <v>1027.34</v>
      </c>
      <c r="CR123" s="11">
        <v>1034.51</v>
      </c>
      <c r="CS123" s="11">
        <v>1019.901</v>
      </c>
      <c r="CT123" s="11">
        <v>1021.988</v>
      </c>
      <c r="CU123" s="11">
        <v>1016.162</v>
      </c>
      <c r="CV123" s="11">
        <v>1019.694</v>
      </c>
    </row>
    <row r="124" spans="1:100" ht="12.75">
      <c r="A124" s="10">
        <v>38044</v>
      </c>
      <c r="B124" s="11">
        <v>1854.983</v>
      </c>
      <c r="C124" s="11">
        <v>1808.333</v>
      </c>
      <c r="D124" s="11">
        <v>1874.792</v>
      </c>
      <c r="E124" s="11">
        <v>2021.602</v>
      </c>
      <c r="F124" s="11">
        <v>1014.488</v>
      </c>
      <c r="G124" s="11">
        <v>999.584</v>
      </c>
      <c r="H124" s="11">
        <v>996.864</v>
      </c>
      <c r="I124" s="11">
        <v>1008.908</v>
      </c>
      <c r="J124" s="11">
        <v>999.04</v>
      </c>
      <c r="K124" s="11">
        <v>1012.554</v>
      </c>
      <c r="L124" s="11">
        <v>1008.376</v>
      </c>
      <c r="M124" s="11">
        <v>1013.485</v>
      </c>
      <c r="N124" s="11">
        <v>1013.719</v>
      </c>
      <c r="O124" s="11">
        <v>1013.885</v>
      </c>
      <c r="P124" s="11">
        <v>1004.618</v>
      </c>
      <c r="Q124" s="11">
        <v>1013.579</v>
      </c>
      <c r="R124" s="11">
        <v>1004.618</v>
      </c>
      <c r="S124" s="11">
        <v>1000</v>
      </c>
      <c r="T124" s="11">
        <v>1013.485</v>
      </c>
      <c r="U124" s="11">
        <v>1013.464</v>
      </c>
      <c r="V124" s="11">
        <v>1013.546</v>
      </c>
      <c r="W124" s="11">
        <v>1013.464</v>
      </c>
      <c r="X124" s="11">
        <v>1022.054</v>
      </c>
      <c r="Y124" s="11">
        <v>1019.773</v>
      </c>
      <c r="Z124" s="11">
        <v>1022.979</v>
      </c>
      <c r="AA124" s="11">
        <v>0</v>
      </c>
      <c r="AB124" s="11">
        <v>1021.926</v>
      </c>
      <c r="AC124" s="11">
        <v>1022.537</v>
      </c>
      <c r="AD124" s="11">
        <v>0</v>
      </c>
      <c r="AE124" s="11">
        <v>1022.054</v>
      </c>
      <c r="AF124" s="11">
        <v>1022.054</v>
      </c>
      <c r="AG124" s="11">
        <v>1021.926</v>
      </c>
      <c r="AH124" s="11">
        <v>1022.054</v>
      </c>
      <c r="AI124" s="11">
        <v>1014.027</v>
      </c>
      <c r="AJ124" s="11">
        <v>1013.903</v>
      </c>
      <c r="AK124" s="11">
        <v>1017.431</v>
      </c>
      <c r="AL124" s="11">
        <v>1010.513</v>
      </c>
      <c r="AM124" s="11">
        <v>1015.7</v>
      </c>
      <c r="AN124" s="11">
        <v>1009.974</v>
      </c>
      <c r="AO124" s="11">
        <v>1015.504</v>
      </c>
      <c r="AP124" s="11">
        <v>1013.768</v>
      </c>
      <c r="AQ124" s="11">
        <v>1013.298</v>
      </c>
      <c r="AR124" s="11">
        <v>1014.248</v>
      </c>
      <c r="AS124" s="11">
        <v>1012.961</v>
      </c>
      <c r="AT124" s="11">
        <v>1024.742</v>
      </c>
      <c r="AU124" s="11">
        <v>1015.813</v>
      </c>
      <c r="AV124" s="11">
        <v>1022.768</v>
      </c>
      <c r="AW124" s="11">
        <v>1032.568</v>
      </c>
      <c r="AX124" s="11">
        <v>1020.772</v>
      </c>
      <c r="AY124" s="11">
        <v>1029.96</v>
      </c>
      <c r="AZ124" s="11">
        <v>1000</v>
      </c>
      <c r="BA124" s="11">
        <v>1024.742</v>
      </c>
      <c r="BB124" s="11">
        <v>1024.148</v>
      </c>
      <c r="BC124" s="11">
        <v>1020.007</v>
      </c>
      <c r="BD124" s="11">
        <v>1024.148</v>
      </c>
      <c r="BE124" s="11">
        <v>1030.054</v>
      </c>
      <c r="BF124" s="11">
        <v>1010.307</v>
      </c>
      <c r="BG124" s="11">
        <v>1025.093</v>
      </c>
      <c r="BH124" s="11">
        <v>1037.791</v>
      </c>
      <c r="BI124" s="11">
        <v>1016.229</v>
      </c>
      <c r="BJ124" s="11">
        <v>1030.993</v>
      </c>
      <c r="BK124" s="11">
        <v>1040.299</v>
      </c>
      <c r="BL124" s="11">
        <v>1024.384</v>
      </c>
      <c r="BM124" s="11">
        <v>1030.054</v>
      </c>
      <c r="BN124" s="11">
        <v>1016.229</v>
      </c>
      <c r="BO124" s="11">
        <v>1024.384</v>
      </c>
      <c r="BP124" s="11">
        <v>1028.334</v>
      </c>
      <c r="BQ124" s="11">
        <v>1012.031</v>
      </c>
      <c r="BR124" s="11">
        <v>1024.007</v>
      </c>
      <c r="BS124" s="11">
        <v>1036.729</v>
      </c>
      <c r="BT124" s="11">
        <v>1018.507</v>
      </c>
      <c r="BU124" s="11">
        <v>1030.623</v>
      </c>
      <c r="BV124" s="11">
        <v>1040.299</v>
      </c>
      <c r="BW124" s="11">
        <v>1024.538</v>
      </c>
      <c r="BX124" s="11">
        <v>1028.097</v>
      </c>
      <c r="BY124" s="11">
        <v>1018.182</v>
      </c>
      <c r="BZ124" s="11">
        <v>1024.282</v>
      </c>
      <c r="CA124" s="11">
        <v>1021.549</v>
      </c>
      <c r="CB124" s="11">
        <v>1012.628</v>
      </c>
      <c r="CC124" s="11">
        <v>1027.686</v>
      </c>
      <c r="CD124" s="11">
        <v>0</v>
      </c>
      <c r="CE124" s="11">
        <v>1018.801</v>
      </c>
      <c r="CF124" s="11">
        <v>1036.107</v>
      </c>
      <c r="CG124" s="11">
        <v>0</v>
      </c>
      <c r="CH124" s="11">
        <v>1021.549</v>
      </c>
      <c r="CI124" s="11">
        <v>1021.549</v>
      </c>
      <c r="CJ124" s="11">
        <v>1018.801</v>
      </c>
      <c r="CK124" s="11">
        <v>1021.549</v>
      </c>
      <c r="CL124" s="11">
        <v>1024.071</v>
      </c>
      <c r="CM124" s="11">
        <v>1013.913</v>
      </c>
      <c r="CN124" s="11">
        <v>1022.582</v>
      </c>
      <c r="CO124" s="11">
        <v>1036.439</v>
      </c>
      <c r="CP124" s="11">
        <v>1017.172</v>
      </c>
      <c r="CQ124" s="11">
        <v>1029.4</v>
      </c>
      <c r="CR124" s="11">
        <v>1040.299</v>
      </c>
      <c r="CS124" s="11">
        <v>1021.065</v>
      </c>
      <c r="CT124" s="11">
        <v>1023.879</v>
      </c>
      <c r="CU124" s="11">
        <v>1016.994</v>
      </c>
      <c r="CV124" s="11">
        <v>1020.889</v>
      </c>
    </row>
    <row r="125" spans="1:100" ht="12.75">
      <c r="A125" s="10">
        <v>38077</v>
      </c>
      <c r="B125" s="11">
        <v>1868.863</v>
      </c>
      <c r="C125" s="11">
        <v>1814.889</v>
      </c>
      <c r="D125" s="11">
        <v>1895.918</v>
      </c>
      <c r="E125" s="11">
        <v>2036.646</v>
      </c>
      <c r="F125" s="11">
        <v>1021.472</v>
      </c>
      <c r="G125" s="11">
        <v>1008.964</v>
      </c>
      <c r="H125" s="11">
        <v>1002.887</v>
      </c>
      <c r="I125" s="11">
        <v>1016.676</v>
      </c>
      <c r="J125" s="11">
        <v>1000.704</v>
      </c>
      <c r="K125" s="11">
        <v>1018.741</v>
      </c>
      <c r="L125" s="11">
        <v>1015.539</v>
      </c>
      <c r="M125" s="11">
        <v>1018.934</v>
      </c>
      <c r="N125" s="11">
        <v>1017.68</v>
      </c>
      <c r="O125" s="11">
        <v>1025.539</v>
      </c>
      <c r="P125" s="11">
        <v>1017.559</v>
      </c>
      <c r="Q125" s="11">
        <v>1018.944</v>
      </c>
      <c r="R125" s="11">
        <v>1017.559</v>
      </c>
      <c r="S125" s="11">
        <v>1000</v>
      </c>
      <c r="T125" s="11">
        <v>1018.934</v>
      </c>
      <c r="U125" s="11">
        <v>1018.726</v>
      </c>
      <c r="V125" s="11">
        <v>1018.729</v>
      </c>
      <c r="W125" s="11">
        <v>1018.726</v>
      </c>
      <c r="X125" s="11">
        <v>1038.818</v>
      </c>
      <c r="Y125" s="11">
        <v>1025.498</v>
      </c>
      <c r="Z125" s="11">
        <v>1044.678</v>
      </c>
      <c r="AA125" s="11">
        <v>0</v>
      </c>
      <c r="AB125" s="11">
        <v>1035.78</v>
      </c>
      <c r="AC125" s="11">
        <v>1050.3</v>
      </c>
      <c r="AD125" s="11">
        <v>0</v>
      </c>
      <c r="AE125" s="11">
        <v>1038.818</v>
      </c>
      <c r="AF125" s="11">
        <v>1038.818</v>
      </c>
      <c r="AG125" s="11">
        <v>1035.78</v>
      </c>
      <c r="AH125" s="11">
        <v>1038.818</v>
      </c>
      <c r="AI125" s="11">
        <v>1023.202</v>
      </c>
      <c r="AJ125" s="11">
        <v>1017.975</v>
      </c>
      <c r="AK125" s="11">
        <v>1029.919</v>
      </c>
      <c r="AL125" s="11">
        <v>1021.168</v>
      </c>
      <c r="AM125" s="11">
        <v>1023.272</v>
      </c>
      <c r="AN125" s="11">
        <v>1021.631</v>
      </c>
      <c r="AO125" s="11">
        <v>1026.813</v>
      </c>
      <c r="AP125" s="11">
        <v>1022.641</v>
      </c>
      <c r="AQ125" s="11">
        <v>1021.992</v>
      </c>
      <c r="AR125" s="11">
        <v>1021.201</v>
      </c>
      <c r="AS125" s="11">
        <v>1021.304</v>
      </c>
      <c r="AT125" s="11">
        <v>1036.447</v>
      </c>
      <c r="AU125" s="11">
        <v>1022.824</v>
      </c>
      <c r="AV125" s="11">
        <v>1033.946</v>
      </c>
      <c r="AW125" s="11">
        <v>1047.385</v>
      </c>
      <c r="AX125" s="11">
        <v>1030.762</v>
      </c>
      <c r="AY125" s="11">
        <v>1044.64</v>
      </c>
      <c r="AZ125" s="11">
        <v>1003.974</v>
      </c>
      <c r="BA125" s="11">
        <v>1036.455</v>
      </c>
      <c r="BB125" s="11">
        <v>1035.548</v>
      </c>
      <c r="BC125" s="11">
        <v>1029.609</v>
      </c>
      <c r="BD125" s="11">
        <v>1035.554</v>
      </c>
      <c r="BE125" s="11">
        <v>1044.24</v>
      </c>
      <c r="BF125" s="11">
        <v>1015.819</v>
      </c>
      <c r="BG125" s="11">
        <v>1037.384</v>
      </c>
      <c r="BH125" s="11">
        <v>1055.214</v>
      </c>
      <c r="BI125" s="11">
        <v>1024.312</v>
      </c>
      <c r="BJ125" s="11">
        <v>1046.52</v>
      </c>
      <c r="BK125" s="11">
        <v>1058.542</v>
      </c>
      <c r="BL125" s="11">
        <v>1036.321</v>
      </c>
      <c r="BM125" s="11">
        <v>1044.24</v>
      </c>
      <c r="BN125" s="11">
        <v>1024.312</v>
      </c>
      <c r="BO125" s="11">
        <v>1036.321</v>
      </c>
      <c r="BP125" s="11">
        <v>1041.719</v>
      </c>
      <c r="BQ125" s="11">
        <v>1018.022</v>
      </c>
      <c r="BR125" s="11">
        <v>1035.778</v>
      </c>
      <c r="BS125" s="11">
        <v>1053.638</v>
      </c>
      <c r="BT125" s="11">
        <v>1027.515</v>
      </c>
      <c r="BU125" s="11">
        <v>1045.858</v>
      </c>
      <c r="BV125" s="11">
        <v>1058.539</v>
      </c>
      <c r="BW125" s="11">
        <v>1036.38</v>
      </c>
      <c r="BX125" s="11">
        <v>1041.361</v>
      </c>
      <c r="BY125" s="11">
        <v>1027.022</v>
      </c>
      <c r="BZ125" s="11">
        <v>1035.989</v>
      </c>
      <c r="CA125" s="11">
        <v>1032.616</v>
      </c>
      <c r="CB125" s="11">
        <v>1017.725</v>
      </c>
      <c r="CC125" s="11">
        <v>1042.859</v>
      </c>
      <c r="CD125" s="11">
        <v>0</v>
      </c>
      <c r="CE125" s="11">
        <v>1028.907</v>
      </c>
      <c r="CF125" s="11">
        <v>1052.258</v>
      </c>
      <c r="CG125" s="11">
        <v>0</v>
      </c>
      <c r="CH125" s="11">
        <v>1032.616</v>
      </c>
      <c r="CI125" s="11">
        <v>1032.616</v>
      </c>
      <c r="CJ125" s="11">
        <v>1028.907</v>
      </c>
      <c r="CK125" s="11">
        <v>1032.616</v>
      </c>
      <c r="CL125" s="11">
        <v>1034.95</v>
      </c>
      <c r="CM125" s="11">
        <v>1018.541</v>
      </c>
      <c r="CN125" s="11">
        <v>1035.054</v>
      </c>
      <c r="CO125" s="11">
        <v>1052.077</v>
      </c>
      <c r="CP125" s="11">
        <v>1024.758</v>
      </c>
      <c r="CQ125" s="11">
        <v>1044.785</v>
      </c>
      <c r="CR125" s="11">
        <v>1056.678</v>
      </c>
      <c r="CS125" s="11">
        <v>1030.934</v>
      </c>
      <c r="CT125" s="11">
        <v>1034.517</v>
      </c>
      <c r="CU125" s="11">
        <v>1024.35</v>
      </c>
      <c r="CV125" s="11">
        <v>1030.513</v>
      </c>
    </row>
    <row r="126" spans="1:100" ht="12.75">
      <c r="A126" s="10">
        <v>38107</v>
      </c>
      <c r="B126" s="11">
        <v>1872.988</v>
      </c>
      <c r="C126" s="11">
        <v>1818.047</v>
      </c>
      <c r="D126" s="11">
        <v>1899.516</v>
      </c>
      <c r="E126" s="11">
        <v>2040.982</v>
      </c>
      <c r="F126" s="11">
        <v>1023.521</v>
      </c>
      <c r="G126" s="11">
        <v>1010.717</v>
      </c>
      <c r="H126" s="11">
        <v>1005.922</v>
      </c>
      <c r="I126" s="11">
        <v>1018.74</v>
      </c>
      <c r="J126" s="11">
        <v>1005.105</v>
      </c>
      <c r="K126" s="11">
        <v>1020.957</v>
      </c>
      <c r="L126" s="11">
        <v>1017.612</v>
      </c>
      <c r="M126" s="11">
        <v>1020.656</v>
      </c>
      <c r="N126" s="11">
        <v>1019.565</v>
      </c>
      <c r="O126" s="11">
        <v>1026.555</v>
      </c>
      <c r="P126" s="11">
        <v>1018.02</v>
      </c>
      <c r="Q126" s="11">
        <v>1020.677</v>
      </c>
      <c r="R126" s="11">
        <v>1018.02</v>
      </c>
      <c r="S126" s="11">
        <v>1000</v>
      </c>
      <c r="T126" s="11">
        <v>1020.656</v>
      </c>
      <c r="U126" s="11">
        <v>1020.504</v>
      </c>
      <c r="V126" s="11">
        <v>1020.52</v>
      </c>
      <c r="W126" s="11">
        <v>1020.504</v>
      </c>
      <c r="X126" s="11">
        <v>1041.471</v>
      </c>
      <c r="Y126" s="11">
        <v>1029.722</v>
      </c>
      <c r="Z126" s="11">
        <v>1046.293</v>
      </c>
      <c r="AA126" s="11">
        <v>0</v>
      </c>
      <c r="AB126" s="11">
        <v>1039.131</v>
      </c>
      <c r="AC126" s="11">
        <v>1050.316</v>
      </c>
      <c r="AD126" s="11">
        <v>0</v>
      </c>
      <c r="AE126" s="11">
        <v>1041.471</v>
      </c>
      <c r="AF126" s="11">
        <v>1041.471</v>
      </c>
      <c r="AG126" s="11">
        <v>1039.131</v>
      </c>
      <c r="AH126" s="11">
        <v>1041.471</v>
      </c>
      <c r="AI126" s="11">
        <v>1025.635</v>
      </c>
      <c r="AJ126" s="11">
        <v>1020.108</v>
      </c>
      <c r="AK126" s="11">
        <v>1032.004</v>
      </c>
      <c r="AL126" s="11">
        <v>1023.955</v>
      </c>
      <c r="AM126" s="11">
        <v>1025.617</v>
      </c>
      <c r="AN126" s="11">
        <v>1023.378</v>
      </c>
      <c r="AO126" s="11">
        <v>1030.624</v>
      </c>
      <c r="AP126" s="11">
        <v>1024.847</v>
      </c>
      <c r="AQ126" s="11">
        <v>1024.422</v>
      </c>
      <c r="AR126" s="11">
        <v>1023.653</v>
      </c>
      <c r="AS126" s="11">
        <v>1023.549</v>
      </c>
      <c r="AT126" s="11">
        <v>1040.589</v>
      </c>
      <c r="AU126" s="11">
        <v>1027.919</v>
      </c>
      <c r="AV126" s="11">
        <v>1038.076</v>
      </c>
      <c r="AW126" s="11">
        <v>1051.121</v>
      </c>
      <c r="AX126" s="11">
        <v>1035.124</v>
      </c>
      <c r="AY126" s="11">
        <v>1048.315</v>
      </c>
      <c r="AZ126" s="11">
        <v>1008.458</v>
      </c>
      <c r="BA126" s="11">
        <v>1040.591</v>
      </c>
      <c r="BB126" s="11">
        <v>1039.621</v>
      </c>
      <c r="BC126" s="11">
        <v>1033.857</v>
      </c>
      <c r="BD126" s="11">
        <v>1039.622</v>
      </c>
      <c r="BE126" s="11">
        <v>1047.287</v>
      </c>
      <c r="BF126" s="11">
        <v>1019.04</v>
      </c>
      <c r="BG126" s="11">
        <v>1038.737</v>
      </c>
      <c r="BH126" s="11">
        <v>1059.196</v>
      </c>
      <c r="BI126" s="11">
        <v>1027.597</v>
      </c>
      <c r="BJ126" s="11">
        <v>1047.573</v>
      </c>
      <c r="BK126" s="11">
        <v>1063.285</v>
      </c>
      <c r="BL126" s="11">
        <v>1038.363</v>
      </c>
      <c r="BM126" s="11">
        <v>1047.337</v>
      </c>
      <c r="BN126" s="11">
        <v>1027.701</v>
      </c>
      <c r="BO126" s="11">
        <v>1038.505</v>
      </c>
      <c r="BP126" s="11">
        <v>1045.132</v>
      </c>
      <c r="BQ126" s="11">
        <v>1022.014</v>
      </c>
      <c r="BR126" s="11">
        <v>1038.427</v>
      </c>
      <c r="BS126" s="11">
        <v>1057.572</v>
      </c>
      <c r="BT126" s="11">
        <v>1031.379</v>
      </c>
      <c r="BU126" s="11">
        <v>1047.761</v>
      </c>
      <c r="BV126" s="11">
        <v>1063.282</v>
      </c>
      <c r="BW126" s="11">
        <v>1039.348</v>
      </c>
      <c r="BX126" s="11">
        <v>1044.783</v>
      </c>
      <c r="BY126" s="11">
        <v>1030.86</v>
      </c>
      <c r="BZ126" s="11">
        <v>1038.992</v>
      </c>
      <c r="CA126" s="11">
        <v>1034.978</v>
      </c>
      <c r="CB126" s="11">
        <v>1019.959</v>
      </c>
      <c r="CC126" s="11">
        <v>1045.311</v>
      </c>
      <c r="CD126" s="11">
        <v>0</v>
      </c>
      <c r="CE126" s="11">
        <v>1031.253</v>
      </c>
      <c r="CF126" s="11">
        <v>1054.709</v>
      </c>
      <c r="CG126" s="11">
        <v>0</v>
      </c>
      <c r="CH126" s="11">
        <v>1034.978</v>
      </c>
      <c r="CI126" s="11">
        <v>1034.978</v>
      </c>
      <c r="CJ126" s="11">
        <v>1031.253</v>
      </c>
      <c r="CK126" s="11">
        <v>1034.978</v>
      </c>
      <c r="CL126" s="11">
        <v>1037.851</v>
      </c>
      <c r="CM126" s="11">
        <v>1021.215</v>
      </c>
      <c r="CN126" s="11">
        <v>1037.314</v>
      </c>
      <c r="CO126" s="11">
        <v>1055.976</v>
      </c>
      <c r="CP126" s="11">
        <v>1027.654</v>
      </c>
      <c r="CQ126" s="11">
        <v>1046.488</v>
      </c>
      <c r="CR126" s="11">
        <v>1061.415</v>
      </c>
      <c r="CS126" s="11">
        <v>1033.485</v>
      </c>
      <c r="CT126" s="11">
        <v>1037.418</v>
      </c>
      <c r="CU126" s="11">
        <v>1027.249</v>
      </c>
      <c r="CV126" s="11">
        <v>1033.087</v>
      </c>
    </row>
    <row r="127" spans="1:100" ht="12.75">
      <c r="A127" s="10">
        <v>38138</v>
      </c>
      <c r="B127" s="11">
        <v>1867.377</v>
      </c>
      <c r="C127" s="11">
        <v>1814.726</v>
      </c>
      <c r="D127" s="11">
        <v>1891.841</v>
      </c>
      <c r="E127" s="11">
        <v>2035.256</v>
      </c>
      <c r="F127" s="11">
        <v>1020.516</v>
      </c>
      <c r="G127" s="11">
        <v>1008.209</v>
      </c>
      <c r="H127" s="11">
        <v>1001.266</v>
      </c>
      <c r="I127" s="11">
        <v>1015.915</v>
      </c>
      <c r="J127" s="11">
        <v>1005.149</v>
      </c>
      <c r="K127" s="11">
        <v>1018.82</v>
      </c>
      <c r="L127" s="11">
        <v>1015.356</v>
      </c>
      <c r="M127" s="11">
        <v>1016.366</v>
      </c>
      <c r="N127" s="11">
        <v>1016.265</v>
      </c>
      <c r="O127" s="11">
        <v>1018.4</v>
      </c>
      <c r="P127" s="11">
        <v>1006.763</v>
      </c>
      <c r="Q127" s="11">
        <v>1016.468</v>
      </c>
      <c r="R127" s="11">
        <v>1006.763</v>
      </c>
      <c r="S127" s="11">
        <v>1000</v>
      </c>
      <c r="T127" s="11">
        <v>1016.366</v>
      </c>
      <c r="U127" s="11">
        <v>1016.814</v>
      </c>
      <c r="V127" s="11">
        <v>1016.906</v>
      </c>
      <c r="W127" s="11">
        <v>1016.814</v>
      </c>
      <c r="X127" s="11">
        <v>1033.211</v>
      </c>
      <c r="Y127" s="11">
        <v>1027.331</v>
      </c>
      <c r="Z127" s="11">
        <v>1034.201</v>
      </c>
      <c r="AA127" s="11">
        <v>0</v>
      </c>
      <c r="AB127" s="11">
        <v>1033.012</v>
      </c>
      <c r="AC127" s="11">
        <v>1033.973</v>
      </c>
      <c r="AD127" s="11">
        <v>0</v>
      </c>
      <c r="AE127" s="11">
        <v>1033.211</v>
      </c>
      <c r="AF127" s="11">
        <v>1033.211</v>
      </c>
      <c r="AG127" s="11">
        <v>1033.012</v>
      </c>
      <c r="AH127" s="11">
        <v>1033.211</v>
      </c>
      <c r="AI127" s="11">
        <v>1021.765</v>
      </c>
      <c r="AJ127" s="11">
        <v>1018.254</v>
      </c>
      <c r="AK127" s="11">
        <v>1027.153</v>
      </c>
      <c r="AL127" s="11">
        <v>1019.506</v>
      </c>
      <c r="AM127" s="11">
        <v>1022.456</v>
      </c>
      <c r="AN127" s="11">
        <v>1019.549</v>
      </c>
      <c r="AO127" s="11">
        <v>1023.602</v>
      </c>
      <c r="AP127" s="11">
        <v>1021.45</v>
      </c>
      <c r="AQ127" s="11">
        <v>1021.083</v>
      </c>
      <c r="AR127" s="11">
        <v>1021.217</v>
      </c>
      <c r="AS127" s="11">
        <v>1020.694</v>
      </c>
      <c r="AT127" s="11">
        <v>1037.705</v>
      </c>
      <c r="AU127" s="11">
        <v>1029.638</v>
      </c>
      <c r="AV127" s="11">
        <v>1035.186</v>
      </c>
      <c r="AW127" s="11">
        <v>1046.194</v>
      </c>
      <c r="AX127" s="11">
        <v>1033.304</v>
      </c>
      <c r="AY127" s="11">
        <v>1043.886</v>
      </c>
      <c r="AZ127" s="11">
        <v>988.976</v>
      </c>
      <c r="BA127" s="11">
        <v>1037.891</v>
      </c>
      <c r="BB127" s="11">
        <v>1036.944</v>
      </c>
      <c r="BC127" s="11">
        <v>1032.289</v>
      </c>
      <c r="BD127" s="11">
        <v>1037.124</v>
      </c>
      <c r="BE127" s="11">
        <v>1041.164</v>
      </c>
      <c r="BF127" s="11">
        <v>1020.009</v>
      </c>
      <c r="BG127" s="11">
        <v>1034.687</v>
      </c>
      <c r="BH127" s="11">
        <v>1050.509</v>
      </c>
      <c r="BI127" s="11">
        <v>1025.997</v>
      </c>
      <c r="BJ127" s="11">
        <v>1042.098</v>
      </c>
      <c r="BK127" s="11">
        <v>1053.194</v>
      </c>
      <c r="BL127" s="11">
        <v>1034.594</v>
      </c>
      <c r="BM127" s="11">
        <v>1041.646</v>
      </c>
      <c r="BN127" s="11">
        <v>1026.732</v>
      </c>
      <c r="BO127" s="11">
        <v>1035.216</v>
      </c>
      <c r="BP127" s="11">
        <v>1040.099</v>
      </c>
      <c r="BQ127" s="11">
        <v>1023.228</v>
      </c>
      <c r="BR127" s="11">
        <v>1034.917</v>
      </c>
      <c r="BS127" s="11">
        <v>1049.686</v>
      </c>
      <c r="BT127" s="11">
        <v>1029.653</v>
      </c>
      <c r="BU127" s="11">
        <v>1042.625</v>
      </c>
      <c r="BV127" s="11">
        <v>1053.046</v>
      </c>
      <c r="BW127" s="11">
        <v>1036.052</v>
      </c>
      <c r="BX127" s="11">
        <v>1040.095</v>
      </c>
      <c r="BY127" s="11">
        <v>1029.579</v>
      </c>
      <c r="BZ127" s="11">
        <v>1036.043</v>
      </c>
      <c r="CA127" s="11">
        <v>1030.17</v>
      </c>
      <c r="CB127" s="11">
        <v>1020.393</v>
      </c>
      <c r="CC127" s="11">
        <v>1036.897</v>
      </c>
      <c r="CD127" s="11">
        <v>0</v>
      </c>
      <c r="CE127" s="11">
        <v>1028.352</v>
      </c>
      <c r="CF127" s="11">
        <v>1039.799</v>
      </c>
      <c r="CG127" s="11">
        <v>0</v>
      </c>
      <c r="CH127" s="11">
        <v>1030.17</v>
      </c>
      <c r="CI127" s="11">
        <v>1030.17</v>
      </c>
      <c r="CJ127" s="11">
        <v>1028.352</v>
      </c>
      <c r="CK127" s="11">
        <v>1030.17</v>
      </c>
      <c r="CL127" s="11">
        <v>1032.64</v>
      </c>
      <c r="CM127" s="11">
        <v>1019.099</v>
      </c>
      <c r="CN127" s="11">
        <v>1031.668</v>
      </c>
      <c r="CO127" s="11">
        <v>1048.067</v>
      </c>
      <c r="CP127" s="11">
        <v>1024.238</v>
      </c>
      <c r="CQ127" s="11">
        <v>1040.205</v>
      </c>
      <c r="CR127" s="11">
        <v>1051.196</v>
      </c>
      <c r="CS127" s="11">
        <v>1029.225</v>
      </c>
      <c r="CT127" s="11">
        <v>1032.616</v>
      </c>
      <c r="CU127" s="11">
        <v>1024.319</v>
      </c>
      <c r="CV127" s="11">
        <v>1029.242</v>
      </c>
    </row>
    <row r="128" spans="1:100" ht="12.75">
      <c r="A128" s="10">
        <v>38168</v>
      </c>
      <c r="B128" s="11">
        <v>1871.772</v>
      </c>
      <c r="C128" s="11">
        <v>1819.002</v>
      </c>
      <c r="D128" s="11">
        <v>1895.194</v>
      </c>
      <c r="E128" s="11">
        <v>2041.516</v>
      </c>
      <c r="F128" s="11">
        <v>1022.626</v>
      </c>
      <c r="G128" s="11">
        <v>1011.242</v>
      </c>
      <c r="H128" s="11">
        <v>1003.672</v>
      </c>
      <c r="I128" s="11">
        <v>1018.313</v>
      </c>
      <c r="J128" s="11">
        <v>1003.763</v>
      </c>
      <c r="K128" s="11">
        <v>1021.212</v>
      </c>
      <c r="L128" s="11">
        <v>1017.976</v>
      </c>
      <c r="M128" s="11">
        <v>1020.907</v>
      </c>
      <c r="N128" s="11">
        <v>1019.781</v>
      </c>
      <c r="O128" s="11">
        <v>1027.338</v>
      </c>
      <c r="P128" s="11">
        <v>1020.006</v>
      </c>
      <c r="Q128" s="11">
        <v>1020.913</v>
      </c>
      <c r="R128" s="11">
        <v>1020.006</v>
      </c>
      <c r="S128" s="11">
        <v>1000</v>
      </c>
      <c r="T128" s="11">
        <v>1020.907</v>
      </c>
      <c r="U128" s="11">
        <v>1021.21</v>
      </c>
      <c r="V128" s="11">
        <v>1021.217</v>
      </c>
      <c r="W128" s="11">
        <v>1021.21</v>
      </c>
      <c r="X128" s="11">
        <v>1044.643</v>
      </c>
      <c r="Y128" s="11">
        <v>1030.531</v>
      </c>
      <c r="Z128" s="11">
        <v>1051.011</v>
      </c>
      <c r="AA128" s="11">
        <v>0</v>
      </c>
      <c r="AB128" s="11">
        <v>1041.703</v>
      </c>
      <c r="AC128" s="11">
        <v>1055.756</v>
      </c>
      <c r="AD128" s="11">
        <v>0</v>
      </c>
      <c r="AE128" s="11">
        <v>1044.643</v>
      </c>
      <c r="AF128" s="11">
        <v>1044.643</v>
      </c>
      <c r="AG128" s="11">
        <v>1041.703</v>
      </c>
      <c r="AH128" s="11">
        <v>1044.643</v>
      </c>
      <c r="AI128" s="11">
        <v>1025.384</v>
      </c>
      <c r="AJ128" s="11">
        <v>1021.141</v>
      </c>
      <c r="AK128" s="11">
        <v>1030.967</v>
      </c>
      <c r="AL128" s="11">
        <v>1023.574</v>
      </c>
      <c r="AM128" s="11">
        <v>1025.682</v>
      </c>
      <c r="AN128" s="11">
        <v>1023.805</v>
      </c>
      <c r="AO128" s="11">
        <v>1027.814</v>
      </c>
      <c r="AP128" s="11">
        <v>1024.99</v>
      </c>
      <c r="AQ128" s="11">
        <v>1024.698</v>
      </c>
      <c r="AR128" s="11">
        <v>1024.447</v>
      </c>
      <c r="AS128" s="11">
        <v>1024.234</v>
      </c>
      <c r="AT128" s="11">
        <v>1041.821</v>
      </c>
      <c r="AU128" s="11">
        <v>1032.83</v>
      </c>
      <c r="AV128" s="11">
        <v>1039.198</v>
      </c>
      <c r="AW128" s="11">
        <v>1051.017</v>
      </c>
      <c r="AX128" s="11">
        <v>1036.893</v>
      </c>
      <c r="AY128" s="11">
        <v>1048.921</v>
      </c>
      <c r="AZ128" s="11">
        <v>997.993</v>
      </c>
      <c r="BA128" s="11">
        <v>1041.952</v>
      </c>
      <c r="BB128" s="11">
        <v>1041</v>
      </c>
      <c r="BC128" s="11">
        <v>1035.816</v>
      </c>
      <c r="BD128" s="11">
        <v>1041.125</v>
      </c>
      <c r="BE128" s="11">
        <v>1046.462</v>
      </c>
      <c r="BF128" s="11">
        <v>1023.643</v>
      </c>
      <c r="BG128" s="11">
        <v>1038.864</v>
      </c>
      <c r="BH128" s="11">
        <v>1056.826</v>
      </c>
      <c r="BI128" s="11">
        <v>1029.96</v>
      </c>
      <c r="BJ128" s="11">
        <v>1047.289</v>
      </c>
      <c r="BK128" s="11">
        <v>1059.754</v>
      </c>
      <c r="BL128" s="11">
        <v>1039.195</v>
      </c>
      <c r="BM128" s="11">
        <v>1046.788</v>
      </c>
      <c r="BN128" s="11">
        <v>1030.583</v>
      </c>
      <c r="BO128" s="11">
        <v>1039.693</v>
      </c>
      <c r="BP128" s="11">
        <v>1044.998</v>
      </c>
      <c r="BQ128" s="11">
        <v>1026.719</v>
      </c>
      <c r="BR128" s="11">
        <v>1039.02</v>
      </c>
      <c r="BS128" s="11">
        <v>1055.67</v>
      </c>
      <c r="BT128" s="11">
        <v>1033.414</v>
      </c>
      <c r="BU128" s="11">
        <v>1047.768</v>
      </c>
      <c r="BV128" s="11">
        <v>1059.652</v>
      </c>
      <c r="BW128" s="11">
        <v>1040.42</v>
      </c>
      <c r="BX128" s="11">
        <v>1044.877</v>
      </c>
      <c r="BY128" s="11">
        <v>1033.246</v>
      </c>
      <c r="BZ128" s="11">
        <v>1040.312</v>
      </c>
      <c r="CA128" s="11">
        <v>1035.45</v>
      </c>
      <c r="CB128" s="11">
        <v>1024.123</v>
      </c>
      <c r="CC128" s="11">
        <v>1045.565</v>
      </c>
      <c r="CD128" s="11">
        <v>0</v>
      </c>
      <c r="CE128" s="11">
        <v>1033.217</v>
      </c>
      <c r="CF128" s="11">
        <v>1047.274</v>
      </c>
      <c r="CG128" s="11">
        <v>0</v>
      </c>
      <c r="CH128" s="11">
        <v>1035.45</v>
      </c>
      <c r="CI128" s="11">
        <v>1035.45</v>
      </c>
      <c r="CJ128" s="11">
        <v>1033.217</v>
      </c>
      <c r="CK128" s="11">
        <v>1035.45</v>
      </c>
      <c r="CL128" s="11">
        <v>1038.197</v>
      </c>
      <c r="CM128" s="11">
        <v>1022.57</v>
      </c>
      <c r="CN128" s="11">
        <v>1038.61</v>
      </c>
      <c r="CO128" s="11">
        <v>1054.115</v>
      </c>
      <c r="CP128" s="11">
        <v>1029.008</v>
      </c>
      <c r="CQ128" s="11">
        <v>1047.102</v>
      </c>
      <c r="CR128" s="11">
        <v>1057.79</v>
      </c>
      <c r="CS128" s="11">
        <v>1034.597</v>
      </c>
      <c r="CT128" s="11">
        <v>1038.001</v>
      </c>
      <c r="CU128" s="11">
        <v>1028.909</v>
      </c>
      <c r="CV128" s="11">
        <v>1034.432</v>
      </c>
    </row>
    <row r="129" spans="1:100" ht="12.75">
      <c r="A129" s="10">
        <v>38199</v>
      </c>
      <c r="B129" s="11">
        <v>1886.381</v>
      </c>
      <c r="C129" s="11">
        <v>1827.246</v>
      </c>
      <c r="D129" s="11">
        <v>1910.397</v>
      </c>
      <c r="E129" s="11">
        <v>2061.635</v>
      </c>
      <c r="F129" s="11">
        <v>1029.033</v>
      </c>
      <c r="G129" s="11">
        <v>1022.214</v>
      </c>
      <c r="H129" s="11">
        <v>1010.412</v>
      </c>
      <c r="I129" s="11">
        <v>1026.401</v>
      </c>
      <c r="J129" s="11">
        <v>1000.344</v>
      </c>
      <c r="K129" s="11">
        <v>1027.177</v>
      </c>
      <c r="L129" s="11">
        <v>1025.618</v>
      </c>
      <c r="M129" s="11">
        <v>1027.26</v>
      </c>
      <c r="N129" s="11">
        <v>1025.52</v>
      </c>
      <c r="O129" s="11">
        <v>1036.257</v>
      </c>
      <c r="P129" s="11">
        <v>1031.254</v>
      </c>
      <c r="Q129" s="11">
        <v>1027.211</v>
      </c>
      <c r="R129" s="11">
        <v>1031.254</v>
      </c>
      <c r="S129" s="11">
        <v>1000</v>
      </c>
      <c r="T129" s="11">
        <v>1027.26</v>
      </c>
      <c r="U129" s="11">
        <v>1027.237</v>
      </c>
      <c r="V129" s="11">
        <v>1027.195</v>
      </c>
      <c r="W129" s="11">
        <v>1027.237</v>
      </c>
      <c r="X129" s="11">
        <v>1054.826</v>
      </c>
      <c r="Y129" s="11">
        <v>1037.463</v>
      </c>
      <c r="Z129" s="11">
        <v>1063.302</v>
      </c>
      <c r="AA129" s="11">
        <v>0</v>
      </c>
      <c r="AB129" s="11">
        <v>1050.617</v>
      </c>
      <c r="AC129" s="11">
        <v>1070.732</v>
      </c>
      <c r="AD129" s="11">
        <v>0</v>
      </c>
      <c r="AE129" s="11">
        <v>1054.826</v>
      </c>
      <c r="AF129" s="11">
        <v>1054.826</v>
      </c>
      <c r="AG129" s="11">
        <v>1050.617</v>
      </c>
      <c r="AH129" s="11">
        <v>1054.826</v>
      </c>
      <c r="AI129" s="11">
        <v>1033.768</v>
      </c>
      <c r="AJ129" s="11">
        <v>1026.613</v>
      </c>
      <c r="AK129" s="11">
        <v>1040.268</v>
      </c>
      <c r="AL129" s="11">
        <v>1033.444</v>
      </c>
      <c r="AM129" s="11">
        <v>1032.841</v>
      </c>
      <c r="AN129" s="11">
        <v>1035.118</v>
      </c>
      <c r="AO129" s="11">
        <v>1035.058</v>
      </c>
      <c r="AP129" s="11">
        <v>1033.53</v>
      </c>
      <c r="AQ129" s="11">
        <v>1032.697</v>
      </c>
      <c r="AR129" s="11">
        <v>1031.139</v>
      </c>
      <c r="AS129" s="11">
        <v>1032.328</v>
      </c>
      <c r="AT129" s="11">
        <v>1051.367</v>
      </c>
      <c r="AU129" s="11">
        <v>1040.48</v>
      </c>
      <c r="AV129" s="11">
        <v>1048.797</v>
      </c>
      <c r="AW129" s="11">
        <v>1061.399</v>
      </c>
      <c r="AX129" s="11">
        <v>1046.067</v>
      </c>
      <c r="AY129" s="11">
        <v>1059.242</v>
      </c>
      <c r="AZ129" s="11">
        <v>1005.518</v>
      </c>
      <c r="BA129" s="11">
        <v>1051.518</v>
      </c>
      <c r="BB129" s="11">
        <v>1050.309</v>
      </c>
      <c r="BC129" s="11">
        <v>1044.659</v>
      </c>
      <c r="BD129" s="11">
        <v>1050.451</v>
      </c>
      <c r="BE129" s="11">
        <v>1056.182</v>
      </c>
      <c r="BF129" s="11">
        <v>1031.167</v>
      </c>
      <c r="BG129" s="11">
        <v>1049.54</v>
      </c>
      <c r="BH129" s="11">
        <v>1066.297</v>
      </c>
      <c r="BI129" s="11">
        <v>1039.366</v>
      </c>
      <c r="BJ129" s="11">
        <v>1058.998</v>
      </c>
      <c r="BK129" s="11">
        <v>1067.717</v>
      </c>
      <c r="BL129" s="11">
        <v>1049.87</v>
      </c>
      <c r="BM129" s="11">
        <v>1056.071</v>
      </c>
      <c r="BN129" s="11">
        <v>1038.782</v>
      </c>
      <c r="BO129" s="11">
        <v>1049.594</v>
      </c>
      <c r="BP129" s="11">
        <v>1054.659</v>
      </c>
      <c r="BQ129" s="11">
        <v>1034.294</v>
      </c>
      <c r="BR129" s="11">
        <v>1049.192</v>
      </c>
      <c r="BS129" s="11">
        <v>1065.33</v>
      </c>
      <c r="BT129" s="11">
        <v>1042.692</v>
      </c>
      <c r="BU129" s="11">
        <v>1059.031</v>
      </c>
      <c r="BV129" s="11">
        <v>1067.614</v>
      </c>
      <c r="BW129" s="11">
        <v>1050.6</v>
      </c>
      <c r="BX129" s="11">
        <v>1054.169</v>
      </c>
      <c r="BY129" s="11">
        <v>1041.765</v>
      </c>
      <c r="BZ129" s="11">
        <v>1049.969</v>
      </c>
      <c r="CA129" s="11">
        <v>1047.374</v>
      </c>
      <c r="CB129" s="11">
        <v>1031.8</v>
      </c>
      <c r="CC129" s="11">
        <v>1064.077</v>
      </c>
      <c r="CD129" s="11">
        <v>0</v>
      </c>
      <c r="CE129" s="11">
        <v>1043.897</v>
      </c>
      <c r="CF129" s="11">
        <v>1065.785</v>
      </c>
      <c r="CG129" s="11">
        <v>0</v>
      </c>
      <c r="CH129" s="11">
        <v>1047.374</v>
      </c>
      <c r="CI129" s="11">
        <v>1047.374</v>
      </c>
      <c r="CJ129" s="11">
        <v>1043.897</v>
      </c>
      <c r="CK129" s="11">
        <v>1047.374</v>
      </c>
      <c r="CL129" s="11">
        <v>1047.066</v>
      </c>
      <c r="CM129" s="11">
        <v>1028.869</v>
      </c>
      <c r="CN129" s="11">
        <v>1049.011</v>
      </c>
      <c r="CO129" s="11">
        <v>1063.779</v>
      </c>
      <c r="CP129" s="11">
        <v>1036.985</v>
      </c>
      <c r="CQ129" s="11">
        <v>1058.729</v>
      </c>
      <c r="CR129" s="11">
        <v>1065.739</v>
      </c>
      <c r="CS129" s="11">
        <v>1043.622</v>
      </c>
      <c r="CT129" s="11">
        <v>1046.487</v>
      </c>
      <c r="CU129" s="11">
        <v>1036.398</v>
      </c>
      <c r="CV129" s="11">
        <v>1043</v>
      </c>
    </row>
    <row r="130" spans="1:100" ht="12.75">
      <c r="A130" s="10">
        <v>38230</v>
      </c>
      <c r="B130" s="11">
        <v>1894.821</v>
      </c>
      <c r="C130" s="11">
        <v>1833.899</v>
      </c>
      <c r="D130" s="11">
        <v>1919.744</v>
      </c>
      <c r="E130" s="11">
        <v>2071.305</v>
      </c>
      <c r="F130" s="11">
        <v>1033.396</v>
      </c>
      <c r="G130" s="11">
        <v>1026.836</v>
      </c>
      <c r="H130" s="11">
        <v>1015.905</v>
      </c>
      <c r="I130" s="11">
        <v>1030.86</v>
      </c>
      <c r="J130" s="11">
        <v>999.898</v>
      </c>
      <c r="K130" s="11">
        <v>1031.077</v>
      </c>
      <c r="L130" s="11">
        <v>1029.764</v>
      </c>
      <c r="M130" s="11">
        <v>1030.249</v>
      </c>
      <c r="N130" s="11">
        <v>1028.197</v>
      </c>
      <c r="O130" s="11">
        <v>1040.235</v>
      </c>
      <c r="P130" s="11">
        <v>1039.078</v>
      </c>
      <c r="Q130" s="11">
        <v>1030.14</v>
      </c>
      <c r="R130" s="11">
        <v>1039.078</v>
      </c>
      <c r="S130" s="11">
        <v>1000</v>
      </c>
      <c r="T130" s="11">
        <v>1030.249</v>
      </c>
      <c r="U130" s="11">
        <v>1030.229</v>
      </c>
      <c r="V130" s="11">
        <v>1030.142</v>
      </c>
      <c r="W130" s="11">
        <v>1030.229</v>
      </c>
      <c r="X130" s="11">
        <v>1058.112</v>
      </c>
      <c r="Y130" s="11">
        <v>1040.055</v>
      </c>
      <c r="Z130" s="11">
        <v>1067.036</v>
      </c>
      <c r="AA130" s="11">
        <v>0</v>
      </c>
      <c r="AB130" s="11">
        <v>1053.405</v>
      </c>
      <c r="AC130" s="11">
        <v>1075.9</v>
      </c>
      <c r="AD130" s="11">
        <v>0</v>
      </c>
      <c r="AE130" s="11">
        <v>1058.112</v>
      </c>
      <c r="AF130" s="11">
        <v>1058.112</v>
      </c>
      <c r="AG130" s="11">
        <v>1053.405</v>
      </c>
      <c r="AH130" s="11">
        <v>1058.112</v>
      </c>
      <c r="AI130" s="11">
        <v>1039.33</v>
      </c>
      <c r="AJ130" s="11">
        <v>1029.964</v>
      </c>
      <c r="AK130" s="11">
        <v>1046.253</v>
      </c>
      <c r="AL130" s="11">
        <v>1040.462</v>
      </c>
      <c r="AM130" s="11">
        <v>1037.269</v>
      </c>
      <c r="AN130" s="11">
        <v>1041.294</v>
      </c>
      <c r="AO130" s="11">
        <v>1044.343</v>
      </c>
      <c r="AP130" s="11">
        <v>1038.547</v>
      </c>
      <c r="AQ130" s="11">
        <v>1037.933</v>
      </c>
      <c r="AR130" s="11">
        <v>1035.183</v>
      </c>
      <c r="AS130" s="11">
        <v>1037.023</v>
      </c>
      <c r="AT130" s="11">
        <v>1059.852</v>
      </c>
      <c r="AU130" s="11">
        <v>1044.901</v>
      </c>
      <c r="AV130" s="11">
        <v>1057.432</v>
      </c>
      <c r="AW130" s="11">
        <v>1072.3</v>
      </c>
      <c r="AX130" s="11">
        <v>1053.207</v>
      </c>
      <c r="AY130" s="11">
        <v>1070.345</v>
      </c>
      <c r="AZ130" s="11">
        <v>1014.692</v>
      </c>
      <c r="BA130" s="11">
        <v>1059.992</v>
      </c>
      <c r="BB130" s="11">
        <v>1058.587</v>
      </c>
      <c r="BC130" s="11">
        <v>1051.558</v>
      </c>
      <c r="BD130" s="11">
        <v>1058.717</v>
      </c>
      <c r="BE130" s="11">
        <v>1067.046</v>
      </c>
      <c r="BF130" s="11">
        <v>1034.881</v>
      </c>
      <c r="BG130" s="11">
        <v>1058.565</v>
      </c>
      <c r="BH130" s="11">
        <v>1079.695</v>
      </c>
      <c r="BI130" s="11">
        <v>1045.606</v>
      </c>
      <c r="BJ130" s="11">
        <v>1068.991</v>
      </c>
      <c r="BK130" s="11">
        <v>1083.326</v>
      </c>
      <c r="BL130" s="11">
        <v>1058.191</v>
      </c>
      <c r="BM130" s="11">
        <v>1066.199</v>
      </c>
      <c r="BN130" s="11">
        <v>1044.038</v>
      </c>
      <c r="BO130" s="11">
        <v>1057.15</v>
      </c>
      <c r="BP130" s="11">
        <v>1064.695</v>
      </c>
      <c r="BQ130" s="11">
        <v>1038.305</v>
      </c>
      <c r="BR130" s="11">
        <v>1058.051</v>
      </c>
      <c r="BS130" s="11">
        <v>1078.088</v>
      </c>
      <c r="BT130" s="11">
        <v>1049.425</v>
      </c>
      <c r="BU130" s="11">
        <v>1069.391</v>
      </c>
      <c r="BV130" s="11">
        <v>1083.13</v>
      </c>
      <c r="BW130" s="11">
        <v>1058.99</v>
      </c>
      <c r="BX130" s="11">
        <v>1063.677</v>
      </c>
      <c r="BY130" s="11">
        <v>1047.829</v>
      </c>
      <c r="BZ130" s="11">
        <v>1057.825</v>
      </c>
      <c r="CA130" s="11">
        <v>1052.304</v>
      </c>
      <c r="CB130" s="11">
        <v>1034.034</v>
      </c>
      <c r="CC130" s="11">
        <v>1073.21</v>
      </c>
      <c r="CD130" s="11">
        <v>0</v>
      </c>
      <c r="CE130" s="11">
        <v>1048.001</v>
      </c>
      <c r="CF130" s="11">
        <v>1075.089</v>
      </c>
      <c r="CG130" s="11">
        <v>0</v>
      </c>
      <c r="CH130" s="11">
        <v>1052.304</v>
      </c>
      <c r="CI130" s="11">
        <v>1052.304</v>
      </c>
      <c r="CJ130" s="11">
        <v>1048.001</v>
      </c>
      <c r="CK130" s="11">
        <v>1052.304</v>
      </c>
      <c r="CL130" s="11">
        <v>1054.609</v>
      </c>
      <c r="CM130" s="11">
        <v>1031.835</v>
      </c>
      <c r="CN130" s="11">
        <v>1056.443</v>
      </c>
      <c r="CO130" s="11">
        <v>1076.471</v>
      </c>
      <c r="CP130" s="11">
        <v>1041.596</v>
      </c>
      <c r="CQ130" s="11">
        <v>1068.534</v>
      </c>
      <c r="CR130" s="11">
        <v>1081.227</v>
      </c>
      <c r="CS130" s="11">
        <v>1049.779</v>
      </c>
      <c r="CT130" s="11">
        <v>1053.537</v>
      </c>
      <c r="CU130" s="11">
        <v>1040.704</v>
      </c>
      <c r="CV130" s="11">
        <v>1048.751</v>
      </c>
    </row>
    <row r="131" spans="1:100" ht="12.75">
      <c r="A131" s="10">
        <v>38260</v>
      </c>
      <c r="B131" s="11">
        <v>1908.908</v>
      </c>
      <c r="C131" s="11">
        <v>1840.944</v>
      </c>
      <c r="D131" s="11">
        <v>1936.254</v>
      </c>
      <c r="E131" s="11">
        <v>2089.285</v>
      </c>
      <c r="F131" s="11">
        <v>1039.638</v>
      </c>
      <c r="G131" s="11">
        <v>1036.805</v>
      </c>
      <c r="H131" s="11">
        <v>1024.034</v>
      </c>
      <c r="I131" s="11">
        <v>1038.422</v>
      </c>
      <c r="J131" s="11">
        <v>1000.655</v>
      </c>
      <c r="K131" s="11">
        <v>1036.879</v>
      </c>
      <c r="L131" s="11">
        <v>1036.924</v>
      </c>
      <c r="M131" s="11">
        <v>1035.69</v>
      </c>
      <c r="N131" s="11">
        <v>1032.921</v>
      </c>
      <c r="O131" s="11">
        <v>1048.202</v>
      </c>
      <c r="P131" s="11">
        <v>1049.089</v>
      </c>
      <c r="Q131" s="11">
        <v>1035.528</v>
      </c>
      <c r="R131" s="11">
        <v>1049.089</v>
      </c>
      <c r="S131" s="11">
        <v>1000</v>
      </c>
      <c r="T131" s="11">
        <v>1035.69</v>
      </c>
      <c r="U131" s="11">
        <v>1035.313</v>
      </c>
      <c r="V131" s="11">
        <v>1035.181</v>
      </c>
      <c r="W131" s="11">
        <v>1035.313</v>
      </c>
      <c r="X131" s="11">
        <v>1073.77</v>
      </c>
      <c r="Y131" s="11">
        <v>1045.565</v>
      </c>
      <c r="Z131" s="11">
        <v>1089.32</v>
      </c>
      <c r="AA131" s="11">
        <v>0</v>
      </c>
      <c r="AB131" s="11">
        <v>1067.981</v>
      </c>
      <c r="AC131" s="11">
        <v>0</v>
      </c>
      <c r="AD131" s="11">
        <v>0</v>
      </c>
      <c r="AE131" s="11">
        <v>1073.77</v>
      </c>
      <c r="AF131" s="11">
        <v>1073.77</v>
      </c>
      <c r="AG131" s="11">
        <v>1067.981</v>
      </c>
      <c r="AH131" s="11">
        <v>1073.77</v>
      </c>
      <c r="AI131" s="11">
        <v>1046.543</v>
      </c>
      <c r="AJ131" s="11">
        <v>1034.168</v>
      </c>
      <c r="AK131" s="11">
        <v>1054.572</v>
      </c>
      <c r="AL131" s="11">
        <v>1049.075</v>
      </c>
      <c r="AM131" s="11">
        <v>1043.867</v>
      </c>
      <c r="AN131" s="11">
        <v>1049.3</v>
      </c>
      <c r="AO131" s="11">
        <v>1052.49</v>
      </c>
      <c r="AP131" s="11">
        <v>1045.612</v>
      </c>
      <c r="AQ131" s="11">
        <v>1044.794</v>
      </c>
      <c r="AR131" s="11">
        <v>1041.296</v>
      </c>
      <c r="AS131" s="11">
        <v>1043.701</v>
      </c>
      <c r="AT131" s="11">
        <v>1066.998</v>
      </c>
      <c r="AU131" s="11">
        <v>1048.693</v>
      </c>
      <c r="AV131" s="11">
        <v>1065.012</v>
      </c>
      <c r="AW131" s="11">
        <v>1079.829</v>
      </c>
      <c r="AX131" s="11">
        <v>1059.096</v>
      </c>
      <c r="AY131" s="11">
        <v>1079.518</v>
      </c>
      <c r="AZ131" s="11">
        <v>1035.873</v>
      </c>
      <c r="BA131" s="11">
        <v>1066.983</v>
      </c>
      <c r="BB131" s="11">
        <v>1065.553</v>
      </c>
      <c r="BC131" s="11">
        <v>1057.243</v>
      </c>
      <c r="BD131" s="11">
        <v>1065.531</v>
      </c>
      <c r="BE131" s="11">
        <v>1074.03</v>
      </c>
      <c r="BF131" s="11">
        <v>1038.67</v>
      </c>
      <c r="BG131" s="11">
        <v>1065.218</v>
      </c>
      <c r="BH131" s="11">
        <v>1087.492</v>
      </c>
      <c r="BI131" s="11">
        <v>1050.97</v>
      </c>
      <c r="BJ131" s="11">
        <v>1076.397</v>
      </c>
      <c r="BK131" s="11">
        <v>1091.23</v>
      </c>
      <c r="BL131" s="11">
        <v>1064.693</v>
      </c>
      <c r="BM131" s="11">
        <v>1072.768</v>
      </c>
      <c r="BN131" s="11">
        <v>1048.601</v>
      </c>
      <c r="BO131" s="11">
        <v>1063.103</v>
      </c>
      <c r="BP131" s="11">
        <v>1071.736</v>
      </c>
      <c r="BQ131" s="11">
        <v>1042.118</v>
      </c>
      <c r="BR131" s="11">
        <v>1065.181</v>
      </c>
      <c r="BS131" s="11">
        <v>1085.87</v>
      </c>
      <c r="BT131" s="11">
        <v>1055.075</v>
      </c>
      <c r="BU131" s="11">
        <v>1077.368</v>
      </c>
      <c r="BV131" s="11">
        <v>1091.261</v>
      </c>
      <c r="BW131" s="11">
        <v>1065.708</v>
      </c>
      <c r="BX131" s="11">
        <v>1070.38</v>
      </c>
      <c r="BY131" s="11">
        <v>1052.942</v>
      </c>
      <c r="BZ131" s="11">
        <v>1064.139</v>
      </c>
      <c r="CA131" s="11">
        <v>1047.778</v>
      </c>
      <c r="CB131" s="11">
        <v>1037.813</v>
      </c>
      <c r="CC131" s="11">
        <v>1060.151</v>
      </c>
      <c r="CD131" s="11">
        <v>0</v>
      </c>
      <c r="CE131" s="11">
        <v>1054.759</v>
      </c>
      <c r="CF131" s="11">
        <v>1040.182</v>
      </c>
      <c r="CG131" s="11">
        <v>0</v>
      </c>
      <c r="CH131" s="11">
        <v>1047.778</v>
      </c>
      <c r="CI131" s="11">
        <v>1047.778</v>
      </c>
      <c r="CJ131" s="11">
        <v>1054.759</v>
      </c>
      <c r="CK131" s="11">
        <v>1047.778</v>
      </c>
      <c r="CL131" s="11">
        <v>1056.951</v>
      </c>
      <c r="CM131" s="11">
        <v>1039.002</v>
      </c>
      <c r="CN131" s="11">
        <v>1071.749</v>
      </c>
      <c r="CO131" s="11">
        <v>1050.445</v>
      </c>
      <c r="CP131" s="11">
        <v>1052.241</v>
      </c>
      <c r="CQ131" s="11">
        <v>1094.16</v>
      </c>
      <c r="CR131" s="11">
        <v>1014.405</v>
      </c>
      <c r="CS131" s="11">
        <v>1064.303</v>
      </c>
      <c r="CT131" s="11">
        <v>1056.355</v>
      </c>
      <c r="CU131" s="11">
        <v>1050.832</v>
      </c>
      <c r="CV131" s="11">
        <v>1062.44</v>
      </c>
    </row>
    <row r="132" spans="1:100" ht="12.75">
      <c r="A132" s="10">
        <v>38289</v>
      </c>
      <c r="B132" s="11">
        <v>1930.763</v>
      </c>
      <c r="C132" s="11">
        <v>1853.197</v>
      </c>
      <c r="D132" s="11">
        <v>1954.256</v>
      </c>
      <c r="E132" s="11">
        <v>2126.256</v>
      </c>
      <c r="F132" s="11">
        <v>1047.864</v>
      </c>
      <c r="G132" s="11">
        <v>1053.004</v>
      </c>
      <c r="H132" s="11">
        <v>1046.058</v>
      </c>
      <c r="I132" s="11">
        <v>1048.915</v>
      </c>
      <c r="J132" s="11">
        <v>1005.757</v>
      </c>
      <c r="K132" s="11">
        <v>1044.602</v>
      </c>
      <c r="L132" s="11">
        <v>1046.821</v>
      </c>
      <c r="M132" s="11">
        <v>1040.533</v>
      </c>
      <c r="N132" s="11">
        <v>1037.2</v>
      </c>
      <c r="O132" s="11">
        <v>1054.797</v>
      </c>
      <c r="P132" s="11">
        <v>1062.031</v>
      </c>
      <c r="Q132" s="11">
        <v>1040.283</v>
      </c>
      <c r="R132" s="11">
        <v>1062.031</v>
      </c>
      <c r="S132" s="11">
        <v>1000</v>
      </c>
      <c r="T132" s="11">
        <v>1040.533</v>
      </c>
      <c r="U132" s="11">
        <v>1039.832</v>
      </c>
      <c r="V132" s="11">
        <v>1039.629</v>
      </c>
      <c r="W132" s="11">
        <v>1039.832</v>
      </c>
      <c r="X132" s="11">
        <v>1076.892</v>
      </c>
      <c r="Y132" s="11">
        <v>1048.091</v>
      </c>
      <c r="Z132" s="11">
        <v>1092.824</v>
      </c>
      <c r="AA132" s="11">
        <v>0</v>
      </c>
      <c r="AB132" s="11">
        <v>1071.086</v>
      </c>
      <c r="AC132" s="11">
        <v>0</v>
      </c>
      <c r="AD132" s="11">
        <v>0</v>
      </c>
      <c r="AE132" s="11">
        <v>1076.892</v>
      </c>
      <c r="AF132" s="11">
        <v>1076.892</v>
      </c>
      <c r="AG132" s="11">
        <v>1071.086</v>
      </c>
      <c r="AH132" s="11">
        <v>1076.892</v>
      </c>
      <c r="AI132" s="11">
        <v>1056.469</v>
      </c>
      <c r="AJ132" s="11">
        <v>1039.536</v>
      </c>
      <c r="AK132" s="11">
        <v>1063.44</v>
      </c>
      <c r="AL132" s="11">
        <v>1064.887</v>
      </c>
      <c r="AM132" s="11">
        <v>1050.867</v>
      </c>
      <c r="AN132" s="11">
        <v>1063.49</v>
      </c>
      <c r="AO132" s="11">
        <v>1069.38</v>
      </c>
      <c r="AP132" s="11">
        <v>1054.568</v>
      </c>
      <c r="AQ132" s="11">
        <v>1054.142</v>
      </c>
      <c r="AR132" s="11">
        <v>1047.841</v>
      </c>
      <c r="AS132" s="11">
        <v>1052.11</v>
      </c>
      <c r="AT132" s="11">
        <v>1074.173</v>
      </c>
      <c r="AU132" s="11">
        <v>1051.427</v>
      </c>
      <c r="AV132" s="11">
        <v>1072.834</v>
      </c>
      <c r="AW132" s="11">
        <v>1087.923</v>
      </c>
      <c r="AX132" s="11">
        <v>1065.435</v>
      </c>
      <c r="AY132" s="11">
        <v>1088.117</v>
      </c>
      <c r="AZ132" s="11">
        <v>1048.313</v>
      </c>
      <c r="BA132" s="11">
        <v>1074.097</v>
      </c>
      <c r="BB132" s="11">
        <v>1072.448</v>
      </c>
      <c r="BC132" s="11">
        <v>1063.234</v>
      </c>
      <c r="BD132" s="11">
        <v>1072.367</v>
      </c>
      <c r="BE132" s="11">
        <v>1082.321</v>
      </c>
      <c r="BF132" s="11">
        <v>1041.164</v>
      </c>
      <c r="BG132" s="11">
        <v>1073.619</v>
      </c>
      <c r="BH132" s="11">
        <v>1096.734</v>
      </c>
      <c r="BI132" s="11">
        <v>1057.219</v>
      </c>
      <c r="BJ132" s="11">
        <v>1086.293</v>
      </c>
      <c r="BK132" s="11">
        <v>1099.5</v>
      </c>
      <c r="BL132" s="11">
        <v>1072.99</v>
      </c>
      <c r="BM132" s="11">
        <v>1080.45</v>
      </c>
      <c r="BN132" s="11">
        <v>1053.577</v>
      </c>
      <c r="BO132" s="11">
        <v>1070.507</v>
      </c>
      <c r="BP132" s="11">
        <v>1079.647</v>
      </c>
      <c r="BQ132" s="11">
        <v>1044.717</v>
      </c>
      <c r="BR132" s="11">
        <v>1073.292</v>
      </c>
      <c r="BS132" s="11">
        <v>1094.974</v>
      </c>
      <c r="BT132" s="11">
        <v>1061.372</v>
      </c>
      <c r="BU132" s="11">
        <v>1086.848</v>
      </c>
      <c r="BV132" s="11">
        <v>1099.606</v>
      </c>
      <c r="BW132" s="11">
        <v>1073.486</v>
      </c>
      <c r="BX132" s="11">
        <v>1077.799</v>
      </c>
      <c r="BY132" s="11">
        <v>1058.419</v>
      </c>
      <c r="BZ132" s="11">
        <v>1071.305</v>
      </c>
      <c r="CA132" s="11">
        <v>1053.577</v>
      </c>
      <c r="CB132" s="11">
        <v>1040.243</v>
      </c>
      <c r="CC132" s="11">
        <v>1070.111</v>
      </c>
      <c r="CD132" s="11">
        <v>0</v>
      </c>
      <c r="CE132" s="11">
        <v>1058.377</v>
      </c>
      <c r="CF132" s="11">
        <v>1057.221</v>
      </c>
      <c r="CG132" s="11">
        <v>0</v>
      </c>
      <c r="CH132" s="11">
        <v>1053.577</v>
      </c>
      <c r="CI132" s="11">
        <v>1053.577</v>
      </c>
      <c r="CJ132" s="11">
        <v>1058.377</v>
      </c>
      <c r="CK132" s="11">
        <v>1053.577</v>
      </c>
      <c r="CL132" s="11">
        <v>1063.46</v>
      </c>
      <c r="CM132" s="11">
        <v>1042.688</v>
      </c>
      <c r="CN132" s="11">
        <v>1078.955</v>
      </c>
      <c r="CO132" s="11">
        <v>1059.298</v>
      </c>
      <c r="CP132" s="11">
        <v>1057.328</v>
      </c>
      <c r="CQ132" s="11">
        <v>1103.835</v>
      </c>
      <c r="CR132" s="11">
        <v>1022.163</v>
      </c>
      <c r="CS132" s="11">
        <v>1070.588</v>
      </c>
      <c r="CT132" s="11">
        <v>1062.438</v>
      </c>
      <c r="CU132" s="11">
        <v>1055.505</v>
      </c>
      <c r="CV132" s="11">
        <v>1068.258</v>
      </c>
    </row>
    <row r="133" spans="1:100" ht="12.75">
      <c r="A133" s="10">
        <v>38321</v>
      </c>
      <c r="B133" s="11">
        <v>1969.421</v>
      </c>
      <c r="C133" s="11">
        <v>1877.561</v>
      </c>
      <c r="D133" s="11">
        <v>1988.897</v>
      </c>
      <c r="E133" s="11">
        <v>2185.469</v>
      </c>
      <c r="F133" s="11">
        <v>1064.4</v>
      </c>
      <c r="G133" s="11">
        <v>1082.715</v>
      </c>
      <c r="H133" s="11">
        <v>1072.551</v>
      </c>
      <c r="I133" s="11">
        <v>1069.171</v>
      </c>
      <c r="J133" s="11">
        <v>1003.421</v>
      </c>
      <c r="K133" s="11">
        <v>1060.837</v>
      </c>
      <c r="L133" s="11">
        <v>1066.517</v>
      </c>
      <c r="M133" s="11">
        <v>1051.873</v>
      </c>
      <c r="N133" s="11">
        <v>1047.211</v>
      </c>
      <c r="O133" s="11">
        <v>1070.795</v>
      </c>
      <c r="P133" s="11">
        <v>1082.219</v>
      </c>
      <c r="Q133" s="11">
        <v>1051.526</v>
      </c>
      <c r="R133" s="11">
        <v>1082.219</v>
      </c>
      <c r="S133" s="11">
        <v>1000</v>
      </c>
      <c r="T133" s="11">
        <v>1051.873</v>
      </c>
      <c r="U133" s="11">
        <v>1049.796</v>
      </c>
      <c r="V133" s="11">
        <v>1049.506</v>
      </c>
      <c r="W133" s="11">
        <v>1049.796</v>
      </c>
      <c r="X133" s="11">
        <v>1088.424</v>
      </c>
      <c r="Y133" s="11">
        <v>1055.071</v>
      </c>
      <c r="Z133" s="11">
        <v>1107.317</v>
      </c>
      <c r="AA133" s="11">
        <v>0</v>
      </c>
      <c r="AB133" s="11">
        <v>1082.554</v>
      </c>
      <c r="AC133" s="11">
        <v>0</v>
      </c>
      <c r="AD133" s="11">
        <v>0</v>
      </c>
      <c r="AE133" s="11">
        <v>1088.424</v>
      </c>
      <c r="AF133" s="11">
        <v>1088.424</v>
      </c>
      <c r="AG133" s="11">
        <v>1082.554</v>
      </c>
      <c r="AH133" s="11">
        <v>1088.424</v>
      </c>
      <c r="AI133" s="11">
        <v>1074.987</v>
      </c>
      <c r="AJ133" s="11">
        <v>1051.649</v>
      </c>
      <c r="AK133" s="11">
        <v>1080.253</v>
      </c>
      <c r="AL133" s="11">
        <v>1092.126</v>
      </c>
      <c r="AM133" s="11">
        <v>1065.506</v>
      </c>
      <c r="AN133" s="11">
        <v>1088.603</v>
      </c>
      <c r="AO133" s="11">
        <v>1095.56</v>
      </c>
      <c r="AP133" s="11">
        <v>1072.027</v>
      </c>
      <c r="AQ133" s="11">
        <v>1072.004</v>
      </c>
      <c r="AR133" s="11">
        <v>1062.007</v>
      </c>
      <c r="AS133" s="11">
        <v>1068.937</v>
      </c>
      <c r="AT133" s="11">
        <v>1087.404</v>
      </c>
      <c r="AU133" s="11">
        <v>1066.002</v>
      </c>
      <c r="AV133" s="11">
        <v>1084.704</v>
      </c>
      <c r="AW133" s="11">
        <v>1105.914</v>
      </c>
      <c r="AX133" s="11">
        <v>1077.326</v>
      </c>
      <c r="AY133" s="11">
        <v>1103.744</v>
      </c>
      <c r="AZ133" s="11">
        <v>1065.326</v>
      </c>
      <c r="BA133" s="11">
        <v>1087.282</v>
      </c>
      <c r="BB133" s="11">
        <v>1085.589</v>
      </c>
      <c r="BC133" s="11">
        <v>1075.025</v>
      </c>
      <c r="BD133" s="11">
        <v>1085.462</v>
      </c>
      <c r="BE133" s="11">
        <v>1099.691</v>
      </c>
      <c r="BF133" s="11">
        <v>1054.979</v>
      </c>
      <c r="BG133" s="11">
        <v>1085.946</v>
      </c>
      <c r="BH133" s="11">
        <v>1118.505</v>
      </c>
      <c r="BI133" s="11">
        <v>1068.331</v>
      </c>
      <c r="BJ133" s="11">
        <v>1101.036</v>
      </c>
      <c r="BK133" s="11">
        <v>1125.012</v>
      </c>
      <c r="BL133" s="11">
        <v>1086.141</v>
      </c>
      <c r="BM133" s="11">
        <v>1097.042</v>
      </c>
      <c r="BN133" s="11">
        <v>1063.935</v>
      </c>
      <c r="BO133" s="11">
        <v>1083.037</v>
      </c>
      <c r="BP133" s="11">
        <v>1095.605</v>
      </c>
      <c r="BQ133" s="11">
        <v>1058.895</v>
      </c>
      <c r="BR133" s="11">
        <v>1085.406</v>
      </c>
      <c r="BS133" s="11">
        <v>1116.306</v>
      </c>
      <c r="BT133" s="11">
        <v>1072.901</v>
      </c>
      <c r="BU133" s="11">
        <v>1101.874</v>
      </c>
      <c r="BV133" s="11">
        <v>1125.002</v>
      </c>
      <c r="BW133" s="11">
        <v>1086.652</v>
      </c>
      <c r="BX133" s="11">
        <v>1093.253</v>
      </c>
      <c r="BY133" s="11">
        <v>1069.465</v>
      </c>
      <c r="BZ133" s="11">
        <v>1084.067</v>
      </c>
      <c r="CA133" s="11">
        <v>1066.216</v>
      </c>
      <c r="CB133" s="11">
        <v>1048.135</v>
      </c>
      <c r="CC133" s="11">
        <v>1088.617</v>
      </c>
      <c r="CD133" s="11">
        <v>0</v>
      </c>
      <c r="CE133" s="11">
        <v>1069.803</v>
      </c>
      <c r="CF133" s="11">
        <v>1083.049</v>
      </c>
      <c r="CG133" s="11">
        <v>0</v>
      </c>
      <c r="CH133" s="11">
        <v>1066.216</v>
      </c>
      <c r="CI133" s="11">
        <v>1066.216</v>
      </c>
      <c r="CJ133" s="11">
        <v>1069.803</v>
      </c>
      <c r="CK133" s="11">
        <v>1066.216</v>
      </c>
      <c r="CL133" s="11">
        <v>1077.607</v>
      </c>
      <c r="CM133" s="11">
        <v>1053.277</v>
      </c>
      <c r="CN133" s="11">
        <v>1091.998</v>
      </c>
      <c r="CO133" s="11">
        <v>1079.934</v>
      </c>
      <c r="CP133" s="11">
        <v>1068.763</v>
      </c>
      <c r="CQ133" s="11">
        <v>1119.167</v>
      </c>
      <c r="CR133" s="11">
        <v>1045.77</v>
      </c>
      <c r="CS133" s="11">
        <v>1083.049</v>
      </c>
      <c r="CT133" s="11">
        <v>1075.781</v>
      </c>
      <c r="CU133" s="11">
        <v>1066.141</v>
      </c>
      <c r="CV133" s="11">
        <v>1079.988</v>
      </c>
    </row>
    <row r="134" spans="1:100" ht="12.75">
      <c r="A134" s="10">
        <v>38352</v>
      </c>
      <c r="B134" s="11">
        <v>1970.562</v>
      </c>
      <c r="C134" s="11">
        <v>1880.001</v>
      </c>
      <c r="D134" s="11">
        <v>1991.779</v>
      </c>
      <c r="E134" s="11">
        <v>2183.253</v>
      </c>
      <c r="F134" s="11">
        <v>1065.894</v>
      </c>
      <c r="G134" s="11">
        <v>1082.528</v>
      </c>
      <c r="H134" s="11">
        <v>1070.21</v>
      </c>
      <c r="I134" s="11">
        <v>1070.188</v>
      </c>
      <c r="J134" s="11">
        <v>1003.294</v>
      </c>
      <c r="K134" s="11">
        <v>1061.868</v>
      </c>
      <c r="L134" s="11">
        <v>1067.232</v>
      </c>
      <c r="M134" s="11">
        <v>1054.553</v>
      </c>
      <c r="N134" s="11">
        <v>1049.465</v>
      </c>
      <c r="O134" s="11">
        <v>1075.03</v>
      </c>
      <c r="P134" s="11">
        <v>1082.219</v>
      </c>
      <c r="Q134" s="11">
        <v>1054.117</v>
      </c>
      <c r="R134" s="11">
        <v>1093.133</v>
      </c>
      <c r="S134" s="11">
        <v>1000</v>
      </c>
      <c r="T134" s="11">
        <v>1054.553</v>
      </c>
      <c r="U134" s="11">
        <v>1052.477</v>
      </c>
      <c r="V134" s="11">
        <v>1052.116</v>
      </c>
      <c r="W134" s="11">
        <v>1052.477</v>
      </c>
      <c r="X134" s="11">
        <v>1096.075</v>
      </c>
      <c r="Y134" s="11">
        <v>1059.54</v>
      </c>
      <c r="Z134" s="11">
        <v>1117.038</v>
      </c>
      <c r="AA134" s="11">
        <v>0</v>
      </c>
      <c r="AB134" s="11">
        <v>1090.163</v>
      </c>
      <c r="AC134" s="11">
        <v>0</v>
      </c>
      <c r="AD134" s="11">
        <v>0</v>
      </c>
      <c r="AE134" s="11">
        <v>1096.075</v>
      </c>
      <c r="AF134" s="11">
        <v>1096.075</v>
      </c>
      <c r="AG134" s="11">
        <v>1090.163</v>
      </c>
      <c r="AH134" s="11">
        <v>1096.075</v>
      </c>
      <c r="AI134" s="11">
        <v>1079.298</v>
      </c>
      <c r="AJ134" s="11">
        <v>1053.408</v>
      </c>
      <c r="AK134" s="11">
        <v>1085.834</v>
      </c>
      <c r="AL134" s="11">
        <v>1097.7</v>
      </c>
      <c r="AM134" s="11">
        <v>1068.405</v>
      </c>
      <c r="AN134" s="11">
        <v>1094.349</v>
      </c>
      <c r="AO134" s="11">
        <v>1104.52</v>
      </c>
      <c r="AP134" s="11">
        <v>1075.694</v>
      </c>
      <c r="AQ134" s="11">
        <v>1075.874</v>
      </c>
      <c r="AR134" s="11">
        <v>1064.466</v>
      </c>
      <c r="AS134" s="11">
        <v>1072.182</v>
      </c>
      <c r="AT134" s="11">
        <v>1099.218</v>
      </c>
      <c r="AU134" s="11">
        <v>1068.678</v>
      </c>
      <c r="AV134" s="11">
        <v>1098.057</v>
      </c>
      <c r="AW134" s="11">
        <v>1121.813</v>
      </c>
      <c r="AX134" s="11">
        <v>1085.811</v>
      </c>
      <c r="AY134" s="11">
        <v>1121.533</v>
      </c>
      <c r="AZ134" s="11">
        <v>1093.74</v>
      </c>
      <c r="BA134" s="11">
        <v>1098.904</v>
      </c>
      <c r="BB134" s="11">
        <v>1096.98</v>
      </c>
      <c r="BC134" s="11">
        <v>1083.061</v>
      </c>
      <c r="BD134" s="11">
        <v>1096.664</v>
      </c>
      <c r="BE134" s="11">
        <v>1117.532</v>
      </c>
      <c r="BF134" s="11">
        <v>1056.337</v>
      </c>
      <c r="BG134" s="11">
        <v>1097.954</v>
      </c>
      <c r="BH134" s="11">
        <v>1144.009</v>
      </c>
      <c r="BI134" s="11">
        <v>1075.475</v>
      </c>
      <c r="BJ134" s="11">
        <v>1118.205</v>
      </c>
      <c r="BK134" s="11">
        <v>1152.717</v>
      </c>
      <c r="BL134" s="11">
        <v>1098.922</v>
      </c>
      <c r="BM134" s="11">
        <v>1113.362</v>
      </c>
      <c r="BN134" s="11">
        <v>1069.303</v>
      </c>
      <c r="BO134" s="11">
        <v>1094.228</v>
      </c>
      <c r="BP134" s="11">
        <v>1111.406</v>
      </c>
      <c r="BQ134" s="11">
        <v>1060.9</v>
      </c>
      <c r="BR134" s="11">
        <v>1098.048</v>
      </c>
      <c r="BS134" s="11">
        <v>1140.663</v>
      </c>
      <c r="BT134" s="11">
        <v>1080.767</v>
      </c>
      <c r="BU134" s="11">
        <v>1119.24</v>
      </c>
      <c r="BV134" s="11">
        <v>1152.743</v>
      </c>
      <c r="BW134" s="11">
        <v>1098.929</v>
      </c>
      <c r="BX134" s="11">
        <v>1107.962</v>
      </c>
      <c r="BY134" s="11">
        <v>1076.123</v>
      </c>
      <c r="BZ134" s="11">
        <v>1095.264</v>
      </c>
      <c r="CA134" s="11">
        <v>1074.277</v>
      </c>
      <c r="CB134" s="11">
        <v>1051.049</v>
      </c>
      <c r="CC134" s="11">
        <v>1098.94</v>
      </c>
      <c r="CD134" s="11">
        <v>0</v>
      </c>
      <c r="CE134" s="11">
        <v>1072.704</v>
      </c>
      <c r="CF134" s="11">
        <v>1123.714</v>
      </c>
      <c r="CG134" s="11">
        <v>0</v>
      </c>
      <c r="CH134" s="11">
        <v>1074.277</v>
      </c>
      <c r="CI134" s="11">
        <v>1073.877</v>
      </c>
      <c r="CJ134" s="11">
        <v>1072.236</v>
      </c>
      <c r="CK134" s="11">
        <v>1073.877</v>
      </c>
      <c r="CL134" s="11">
        <v>1088.893</v>
      </c>
      <c r="CM134" s="11">
        <v>1055.772</v>
      </c>
      <c r="CN134" s="11">
        <v>1103.114</v>
      </c>
      <c r="CO134" s="11">
        <v>1103.497</v>
      </c>
      <c r="CP134" s="11">
        <v>1074.411</v>
      </c>
      <c r="CQ134" s="11">
        <v>1136.726</v>
      </c>
      <c r="CR134" s="11">
        <v>1071.556</v>
      </c>
      <c r="CS134" s="11">
        <v>1091.774</v>
      </c>
      <c r="CT134" s="11">
        <v>1086.087</v>
      </c>
      <c r="CU134" s="11">
        <v>1071.175</v>
      </c>
      <c r="CV134" s="11">
        <v>1087.879</v>
      </c>
    </row>
    <row r="135" spans="1:100" ht="12.75">
      <c r="A135" s="10">
        <v>38383</v>
      </c>
      <c r="B135" s="11">
        <v>1978.715</v>
      </c>
      <c r="C135" s="11">
        <v>1879.136</v>
      </c>
      <c r="D135" s="11">
        <v>1998.37</v>
      </c>
      <c r="E135" s="11">
        <v>2203.919</v>
      </c>
      <c r="F135" s="11">
        <v>1067.152</v>
      </c>
      <c r="G135" s="11">
        <v>1090.618</v>
      </c>
      <c r="H135" s="11">
        <v>1084.043</v>
      </c>
      <c r="I135" s="11">
        <v>1073.362</v>
      </c>
      <c r="J135" s="11">
        <v>1001.544</v>
      </c>
      <c r="K135" s="11">
        <v>1063.26</v>
      </c>
      <c r="L135" s="11">
        <v>1070.29</v>
      </c>
      <c r="M135" s="11">
        <v>1057.106</v>
      </c>
      <c r="N135" s="11">
        <v>1051.924</v>
      </c>
      <c r="O135" s="11">
        <v>1077.927</v>
      </c>
      <c r="P135" s="11">
        <v>1082.219</v>
      </c>
      <c r="Q135" s="11">
        <v>1056.653</v>
      </c>
      <c r="R135" s="11">
        <v>1097.2</v>
      </c>
      <c r="S135" s="11">
        <v>1000</v>
      </c>
      <c r="T135" s="11">
        <v>1057.106</v>
      </c>
      <c r="U135" s="11">
        <v>1055.077</v>
      </c>
      <c r="V135" s="11">
        <v>1054.704</v>
      </c>
      <c r="W135" s="11">
        <v>1055.077</v>
      </c>
      <c r="X135" s="11">
        <v>1097.115</v>
      </c>
      <c r="Y135" s="11">
        <v>1060.972</v>
      </c>
      <c r="Z135" s="11">
        <v>1117.816</v>
      </c>
      <c r="AA135" s="11">
        <v>0</v>
      </c>
      <c r="AB135" s="11">
        <v>1091.197</v>
      </c>
      <c r="AC135" s="11">
        <v>0</v>
      </c>
      <c r="AD135" s="11">
        <v>0</v>
      </c>
      <c r="AE135" s="11">
        <v>1097.115</v>
      </c>
      <c r="AF135" s="11">
        <v>1097.115</v>
      </c>
      <c r="AG135" s="11">
        <v>1091.197</v>
      </c>
      <c r="AH135" s="11">
        <v>1097.115</v>
      </c>
      <c r="AI135" s="11">
        <v>1081.283</v>
      </c>
      <c r="AJ135" s="11">
        <v>1053.575</v>
      </c>
      <c r="AK135" s="11">
        <v>1085.74</v>
      </c>
      <c r="AL135" s="11">
        <v>1104.421</v>
      </c>
      <c r="AM135" s="11">
        <v>1068.848</v>
      </c>
      <c r="AN135" s="11">
        <v>1097.996</v>
      </c>
      <c r="AO135" s="11">
        <v>1111.379</v>
      </c>
      <c r="AP135" s="11">
        <v>1077.001</v>
      </c>
      <c r="AQ135" s="11">
        <v>1077.892</v>
      </c>
      <c r="AR135" s="11">
        <v>1065.186</v>
      </c>
      <c r="AS135" s="11">
        <v>1073.603</v>
      </c>
      <c r="AT135" s="11">
        <v>1095.036</v>
      </c>
      <c r="AU135" s="11">
        <v>1068.768</v>
      </c>
      <c r="AV135" s="11">
        <v>1093.112</v>
      </c>
      <c r="AW135" s="11">
        <v>1115.391</v>
      </c>
      <c r="AX135" s="11">
        <v>1082.774</v>
      </c>
      <c r="AY135" s="11">
        <v>1117.168</v>
      </c>
      <c r="AZ135" s="11">
        <v>1027.388</v>
      </c>
      <c r="BA135" s="11">
        <v>1095.429</v>
      </c>
      <c r="BB135" s="11">
        <v>1093.06</v>
      </c>
      <c r="BC135" s="11">
        <v>1080.346</v>
      </c>
      <c r="BD135" s="11">
        <v>1093.428</v>
      </c>
      <c r="BE135" s="11">
        <v>1115.401</v>
      </c>
      <c r="BF135" s="11">
        <v>1058.573</v>
      </c>
      <c r="BG135" s="11">
        <v>1095.498</v>
      </c>
      <c r="BH135" s="11">
        <v>1141.214</v>
      </c>
      <c r="BI135" s="11">
        <v>1075.938</v>
      </c>
      <c r="BJ135" s="11">
        <v>1115.601</v>
      </c>
      <c r="BK135" s="11">
        <v>1148.889</v>
      </c>
      <c r="BL135" s="11">
        <v>1097.66</v>
      </c>
      <c r="BM135" s="11">
        <v>1111.614</v>
      </c>
      <c r="BN135" s="11">
        <v>1070.23</v>
      </c>
      <c r="BO135" s="11">
        <v>1093.415</v>
      </c>
      <c r="BP135" s="11">
        <v>1108.582</v>
      </c>
      <c r="BQ135" s="11">
        <v>1062.096</v>
      </c>
      <c r="BR135" s="11">
        <v>1094.427</v>
      </c>
      <c r="BS135" s="11">
        <v>1137.442</v>
      </c>
      <c r="BT135" s="11">
        <v>1079.335</v>
      </c>
      <c r="BU135" s="11">
        <v>1116.098</v>
      </c>
      <c r="BV135" s="11">
        <v>1147.868</v>
      </c>
      <c r="BW135" s="11">
        <v>1096.71</v>
      </c>
      <c r="BX135" s="11">
        <v>1105.505</v>
      </c>
      <c r="BY135" s="11">
        <v>1075.281</v>
      </c>
      <c r="BZ135" s="11">
        <v>1093.458</v>
      </c>
      <c r="CA135" s="11">
        <v>1048.457</v>
      </c>
      <c r="CB135" s="11">
        <v>1040.87</v>
      </c>
      <c r="CC135" s="11">
        <v>1066.226</v>
      </c>
      <c r="CD135" s="11">
        <v>0</v>
      </c>
      <c r="CE135" s="11">
        <v>1053.765</v>
      </c>
      <c r="CF135" s="11">
        <v>1053.868</v>
      </c>
      <c r="CG135" s="11">
        <v>0</v>
      </c>
      <c r="CH135" s="11">
        <v>1048.457</v>
      </c>
      <c r="CI135" s="11">
        <v>1048.068</v>
      </c>
      <c r="CJ135" s="11">
        <v>1053.304</v>
      </c>
      <c r="CK135" s="11">
        <v>1048.068</v>
      </c>
      <c r="CL135" s="11">
        <v>1087.961</v>
      </c>
      <c r="CM135" s="11">
        <v>1057.891</v>
      </c>
      <c r="CN135" s="11">
        <v>1101.059</v>
      </c>
      <c r="CO135" s="11">
        <v>1100.381</v>
      </c>
      <c r="CP135" s="11">
        <v>1075.071</v>
      </c>
      <c r="CQ135" s="11">
        <v>1133.629</v>
      </c>
      <c r="CR135" s="11">
        <v>1067.024</v>
      </c>
      <c r="CS135" s="11">
        <v>1091.478</v>
      </c>
      <c r="CT135" s="11">
        <v>1085.521</v>
      </c>
      <c r="CU135" s="11">
        <v>1072.14</v>
      </c>
      <c r="CV135" s="11">
        <v>1087.932</v>
      </c>
    </row>
    <row r="136" spans="1:100" ht="12.75">
      <c r="A136" s="10">
        <v>38411</v>
      </c>
      <c r="B136" s="11">
        <v>1987.433</v>
      </c>
      <c r="C136" s="11">
        <v>1882.698</v>
      </c>
      <c r="D136" s="11">
        <v>2003.749</v>
      </c>
      <c r="E136" s="11">
        <v>2222.876</v>
      </c>
      <c r="F136" s="11">
        <v>1069.43</v>
      </c>
      <c r="G136" s="11">
        <v>1098.055</v>
      </c>
      <c r="H136" s="11">
        <v>1096.254</v>
      </c>
      <c r="I136" s="11">
        <v>1077.122</v>
      </c>
      <c r="J136" s="11">
        <v>1002.041</v>
      </c>
      <c r="K136" s="11">
        <v>1065.314</v>
      </c>
      <c r="L136" s="11">
        <v>1073.715</v>
      </c>
      <c r="M136" s="11">
        <v>1049.539</v>
      </c>
      <c r="N136" s="11">
        <v>1047.226</v>
      </c>
      <c r="O136" s="11">
        <v>1061.412</v>
      </c>
      <c r="P136" s="11">
        <v>1026.22</v>
      </c>
      <c r="Q136" s="11">
        <v>1049.719</v>
      </c>
      <c r="R136" s="11">
        <v>1031.874</v>
      </c>
      <c r="S136" s="11">
        <v>1000</v>
      </c>
      <c r="T136" s="11">
        <v>1049.539</v>
      </c>
      <c r="U136" s="11">
        <v>1049.123</v>
      </c>
      <c r="V136" s="11">
        <v>1049.271</v>
      </c>
      <c r="W136" s="11">
        <v>1049.123</v>
      </c>
      <c r="X136" s="11">
        <v>1098.906</v>
      </c>
      <c r="Y136" s="11">
        <v>1057.309</v>
      </c>
      <c r="Z136" s="11">
        <v>1123.304</v>
      </c>
      <c r="AA136" s="11">
        <v>0</v>
      </c>
      <c r="AB136" s="11">
        <v>1092.98</v>
      </c>
      <c r="AC136" s="11">
        <v>0</v>
      </c>
      <c r="AD136" s="11">
        <v>0</v>
      </c>
      <c r="AE136" s="11">
        <v>1098.906</v>
      </c>
      <c r="AF136" s="11">
        <v>1098.906</v>
      </c>
      <c r="AG136" s="11">
        <v>1092.98</v>
      </c>
      <c r="AH136" s="11">
        <v>1098.906</v>
      </c>
      <c r="AI136" s="11">
        <v>1080.963</v>
      </c>
      <c r="AJ136" s="11">
        <v>1055.988</v>
      </c>
      <c r="AK136" s="11">
        <v>1085.246</v>
      </c>
      <c r="AL136" s="11">
        <v>1101.936</v>
      </c>
      <c r="AM136" s="11">
        <v>1070.929</v>
      </c>
      <c r="AN136" s="11">
        <v>1103.5</v>
      </c>
      <c r="AO136" s="11">
        <v>1089.528</v>
      </c>
      <c r="AP136" s="11">
        <v>1079.928</v>
      </c>
      <c r="AQ136" s="11">
        <v>1077.761</v>
      </c>
      <c r="AR136" s="11">
        <v>1067.35</v>
      </c>
      <c r="AS136" s="11">
        <v>1076.474</v>
      </c>
      <c r="AT136" s="11">
        <v>1112.414</v>
      </c>
      <c r="AU136" s="11">
        <v>1094.216</v>
      </c>
      <c r="AV136" s="11">
        <v>1113.206</v>
      </c>
      <c r="AW136" s="11">
        <v>1107.917</v>
      </c>
      <c r="AX136" s="11">
        <v>1106.637</v>
      </c>
      <c r="AY136" s="11">
        <v>1123.819</v>
      </c>
      <c r="AZ136" s="11">
        <v>979.882</v>
      </c>
      <c r="BA136" s="11">
        <v>1113.564</v>
      </c>
      <c r="BB136" s="11">
        <v>1109.944</v>
      </c>
      <c r="BC136" s="11">
        <v>1103.127</v>
      </c>
      <c r="BD136" s="11">
        <v>1111.028</v>
      </c>
      <c r="BE136" s="11">
        <v>1101.78</v>
      </c>
      <c r="BF136" s="11">
        <v>1102.434</v>
      </c>
      <c r="BG136" s="11">
        <v>1100.1</v>
      </c>
      <c r="BH136" s="11">
        <v>1104.904</v>
      </c>
      <c r="BI136" s="11">
        <v>1086.778</v>
      </c>
      <c r="BJ136" s="11">
        <v>1149.33</v>
      </c>
      <c r="BK136" s="11">
        <v>1068.663</v>
      </c>
      <c r="BL136" s="11">
        <v>1120.989</v>
      </c>
      <c r="BM136" s="11">
        <v>1100.565</v>
      </c>
      <c r="BN136" s="11">
        <v>1082.427</v>
      </c>
      <c r="BO136" s="11">
        <v>1115.845</v>
      </c>
      <c r="BP136" s="11">
        <v>1105.579</v>
      </c>
      <c r="BQ136" s="11">
        <v>1097.266</v>
      </c>
      <c r="BR136" s="11">
        <v>1106.832</v>
      </c>
      <c r="BS136" s="11">
        <v>1104.47</v>
      </c>
      <c r="BT136" s="11">
        <v>1097.309</v>
      </c>
      <c r="BU136" s="11">
        <v>1141.012</v>
      </c>
      <c r="BV136" s="11">
        <v>1068.117</v>
      </c>
      <c r="BW136" s="11">
        <v>1117.737</v>
      </c>
      <c r="BX136" s="11">
        <v>1103.691</v>
      </c>
      <c r="BY136" s="11">
        <v>1092.654</v>
      </c>
      <c r="BZ136" s="11">
        <v>1113.862</v>
      </c>
      <c r="CA136" s="11">
        <v>1000.588</v>
      </c>
      <c r="CB136" s="11">
        <v>1044.964</v>
      </c>
      <c r="CC136" s="11">
        <v>954.082</v>
      </c>
      <c r="CD136" s="11">
        <v>0</v>
      </c>
      <c r="CE136" s="11">
        <v>1040.6</v>
      </c>
      <c r="CF136" s="11">
        <v>919.994</v>
      </c>
      <c r="CG136" s="11">
        <v>0</v>
      </c>
      <c r="CH136" s="11">
        <v>1000.588</v>
      </c>
      <c r="CI136" s="11">
        <v>1000.216</v>
      </c>
      <c r="CJ136" s="11">
        <v>1040.145</v>
      </c>
      <c r="CK136" s="11">
        <v>1000.216</v>
      </c>
      <c r="CL136" s="11">
        <v>1089.691</v>
      </c>
      <c r="CM136" s="11">
        <v>1059.215</v>
      </c>
      <c r="CN136" s="11">
        <v>1102.82</v>
      </c>
      <c r="CO136" s="11">
        <v>1102.616</v>
      </c>
      <c r="CP136" s="11">
        <v>1076.133</v>
      </c>
      <c r="CQ136" s="11">
        <v>1139.472</v>
      </c>
      <c r="CR136" s="11">
        <v>1066.24</v>
      </c>
      <c r="CS136" s="11">
        <v>1093.651</v>
      </c>
      <c r="CT136" s="11">
        <v>1087.288</v>
      </c>
      <c r="CU136" s="11">
        <v>1073.329</v>
      </c>
      <c r="CV136" s="11">
        <v>1090.083</v>
      </c>
    </row>
    <row r="137" spans="1:100" ht="12.75">
      <c r="A137" s="10">
        <v>38442</v>
      </c>
      <c r="B137" s="11">
        <v>1985.146</v>
      </c>
      <c r="C137" s="11">
        <v>1881.62</v>
      </c>
      <c r="D137" s="11">
        <v>2000.336</v>
      </c>
      <c r="E137" s="11">
        <v>2220.426</v>
      </c>
      <c r="F137" s="11">
        <v>1068.254</v>
      </c>
      <c r="G137" s="11">
        <v>1095.507</v>
      </c>
      <c r="H137" s="11">
        <v>1098.197</v>
      </c>
      <c r="I137" s="11">
        <v>1075.537</v>
      </c>
      <c r="J137" s="11">
        <v>993.721</v>
      </c>
      <c r="K137" s="11">
        <v>1064.515</v>
      </c>
      <c r="L137" s="11">
        <v>1072.458</v>
      </c>
      <c r="M137" s="11">
        <v>1053.46</v>
      </c>
      <c r="N137" s="11">
        <v>1050.396</v>
      </c>
      <c r="O137" s="11">
        <v>1068.955</v>
      </c>
      <c r="P137" s="11">
        <v>1026.22</v>
      </c>
      <c r="Q137" s="11">
        <v>1053.451</v>
      </c>
      <c r="R137" s="11">
        <v>1052.46</v>
      </c>
      <c r="S137" s="11">
        <v>1000</v>
      </c>
      <c r="T137" s="11">
        <v>1053.46</v>
      </c>
      <c r="U137" s="11">
        <v>1052.883</v>
      </c>
      <c r="V137" s="11">
        <v>1052.874</v>
      </c>
      <c r="W137" s="11">
        <v>1052.883</v>
      </c>
      <c r="X137" s="11">
        <v>1104.991</v>
      </c>
      <c r="Y137" s="11">
        <v>1062.035</v>
      </c>
      <c r="Z137" s="11">
        <v>1129.66</v>
      </c>
      <c r="AA137" s="11">
        <v>0</v>
      </c>
      <c r="AB137" s="11">
        <v>1099.032</v>
      </c>
      <c r="AC137" s="11">
        <v>0</v>
      </c>
      <c r="AD137" s="11">
        <v>0</v>
      </c>
      <c r="AE137" s="11">
        <v>1104.991</v>
      </c>
      <c r="AF137" s="11">
        <v>1104.457</v>
      </c>
      <c r="AG137" s="11">
        <v>1098.502</v>
      </c>
      <c r="AH137" s="11">
        <v>1104.457</v>
      </c>
      <c r="AI137" s="11">
        <v>1082.479</v>
      </c>
      <c r="AJ137" s="11">
        <v>1056.716</v>
      </c>
      <c r="AK137" s="11">
        <v>1087.181</v>
      </c>
      <c r="AL137" s="11">
        <v>1103.971</v>
      </c>
      <c r="AM137" s="11">
        <v>1071.831</v>
      </c>
      <c r="AN137" s="11">
        <v>1105.054</v>
      </c>
      <c r="AO137" s="11">
        <v>1094.512</v>
      </c>
      <c r="AP137" s="11">
        <v>1080.985</v>
      </c>
      <c r="AQ137" s="11">
        <v>1079.336</v>
      </c>
      <c r="AR137" s="11">
        <v>1068.416</v>
      </c>
      <c r="AS137" s="11">
        <v>1077.651</v>
      </c>
      <c r="AT137" s="11">
        <v>1120.225</v>
      </c>
      <c r="AU137" s="11">
        <v>1098.384</v>
      </c>
      <c r="AV137" s="11">
        <v>1121.826</v>
      </c>
      <c r="AW137" s="11">
        <v>1117.096</v>
      </c>
      <c r="AX137" s="11">
        <v>1112.65</v>
      </c>
      <c r="AY137" s="11">
        <v>1135.16</v>
      </c>
      <c r="AZ137" s="11">
        <v>990.516</v>
      </c>
      <c r="BA137" s="11">
        <v>1121.338</v>
      </c>
      <c r="BB137" s="11">
        <v>1117.528</v>
      </c>
      <c r="BC137" s="11">
        <v>1108.903</v>
      </c>
      <c r="BD137" s="11">
        <v>1118.572</v>
      </c>
      <c r="BE137" s="11">
        <v>1111.162</v>
      </c>
      <c r="BF137" s="11">
        <v>1105.476</v>
      </c>
      <c r="BG137" s="11">
        <v>1108.236</v>
      </c>
      <c r="BH137" s="11">
        <v>1116.498</v>
      </c>
      <c r="BI137" s="11">
        <v>1092.221</v>
      </c>
      <c r="BJ137" s="11">
        <v>1161.467</v>
      </c>
      <c r="BK137" s="11">
        <v>1079.189</v>
      </c>
      <c r="BL137" s="11">
        <v>1129.728</v>
      </c>
      <c r="BM137" s="11">
        <v>1109.345</v>
      </c>
      <c r="BN137" s="11">
        <v>1087.16</v>
      </c>
      <c r="BO137" s="11">
        <v>1123.758</v>
      </c>
      <c r="BP137" s="11">
        <v>1114.439</v>
      </c>
      <c r="BQ137" s="11">
        <v>1100.96</v>
      </c>
      <c r="BR137" s="11">
        <v>1115.209</v>
      </c>
      <c r="BS137" s="11">
        <v>1115.774</v>
      </c>
      <c r="BT137" s="11">
        <v>1103.044</v>
      </c>
      <c r="BU137" s="11">
        <v>1152.884</v>
      </c>
      <c r="BV137" s="11">
        <v>1078.654</v>
      </c>
      <c r="BW137" s="11">
        <v>1126.052</v>
      </c>
      <c r="BX137" s="11">
        <v>1112.085</v>
      </c>
      <c r="BY137" s="11">
        <v>1097.866</v>
      </c>
      <c r="BZ137" s="11">
        <v>1121.622</v>
      </c>
      <c r="CA137" s="11">
        <v>1004.771</v>
      </c>
      <c r="CB137" s="11">
        <v>1048.122</v>
      </c>
      <c r="CC137" s="11">
        <v>958.513</v>
      </c>
      <c r="CD137" s="11">
        <v>0</v>
      </c>
      <c r="CE137" s="11">
        <v>1044.203</v>
      </c>
      <c r="CF137" s="11">
        <v>927.9</v>
      </c>
      <c r="CG137" s="11">
        <v>0</v>
      </c>
      <c r="CH137" s="11">
        <v>1004.771</v>
      </c>
      <c r="CI137" s="11">
        <v>1004.397</v>
      </c>
      <c r="CJ137" s="11">
        <v>1043.748</v>
      </c>
      <c r="CK137" s="11">
        <v>1004.397</v>
      </c>
      <c r="CL137" s="11">
        <v>1096.907</v>
      </c>
      <c r="CM137" s="11">
        <v>1062.688</v>
      </c>
      <c r="CN137" s="11">
        <v>1110.743</v>
      </c>
      <c r="CO137" s="11">
        <v>1113.901</v>
      </c>
      <c r="CP137" s="11">
        <v>1081.06</v>
      </c>
      <c r="CQ137" s="11">
        <v>1151.477</v>
      </c>
      <c r="CR137" s="11">
        <v>1076.758</v>
      </c>
      <c r="CS137" s="11">
        <v>1100.265</v>
      </c>
      <c r="CT137" s="11">
        <v>1094.03</v>
      </c>
      <c r="CU137" s="11">
        <v>1077.909</v>
      </c>
      <c r="CV137" s="11">
        <v>1096.22</v>
      </c>
    </row>
    <row r="138" spans="1:100" ht="12.75">
      <c r="A138" s="10">
        <v>38471</v>
      </c>
      <c r="B138" s="11">
        <v>2000.678</v>
      </c>
      <c r="C138" s="11">
        <v>1890.113</v>
      </c>
      <c r="D138" s="11">
        <v>2018.775</v>
      </c>
      <c r="E138" s="11">
        <v>2242.209</v>
      </c>
      <c r="F138" s="11">
        <v>1075.248</v>
      </c>
      <c r="G138" s="11">
        <v>1104.489</v>
      </c>
      <c r="H138" s="11">
        <v>1112.358</v>
      </c>
      <c r="I138" s="11">
        <v>1083.152</v>
      </c>
      <c r="J138" s="11">
        <v>1004.845</v>
      </c>
      <c r="K138" s="11">
        <v>1071.288</v>
      </c>
      <c r="L138" s="11">
        <v>1079.888</v>
      </c>
      <c r="M138" s="11">
        <v>1052.355</v>
      </c>
      <c r="N138" s="11">
        <v>1049.763</v>
      </c>
      <c r="O138" s="11">
        <v>1065.86</v>
      </c>
      <c r="P138" s="11">
        <v>1026.22</v>
      </c>
      <c r="Q138" s="11">
        <v>1052.363</v>
      </c>
      <c r="R138" s="11">
        <v>1050.032</v>
      </c>
      <c r="S138" s="11">
        <v>1000</v>
      </c>
      <c r="T138" s="11">
        <v>1052.355</v>
      </c>
      <c r="U138" s="11">
        <v>1052.381</v>
      </c>
      <c r="V138" s="11">
        <v>1052.391</v>
      </c>
      <c r="W138" s="11">
        <v>1052.381</v>
      </c>
      <c r="X138" s="11">
        <v>1101.129</v>
      </c>
      <c r="Y138" s="11">
        <v>1059.92</v>
      </c>
      <c r="Z138" s="11">
        <v>1124.696</v>
      </c>
      <c r="AA138" s="11">
        <v>0</v>
      </c>
      <c r="AB138" s="11">
        <v>1095.191</v>
      </c>
      <c r="AC138" s="11">
        <v>0</v>
      </c>
      <c r="AD138" s="11">
        <v>0</v>
      </c>
      <c r="AE138" s="11">
        <v>1101.129</v>
      </c>
      <c r="AF138" s="11">
        <v>1101.47</v>
      </c>
      <c r="AG138" s="11">
        <v>1095.531</v>
      </c>
      <c r="AH138" s="11">
        <v>1101.47</v>
      </c>
      <c r="AI138" s="11">
        <v>1087.975</v>
      </c>
      <c r="AJ138" s="11">
        <v>1060.148</v>
      </c>
      <c r="AK138" s="11">
        <v>1092.414</v>
      </c>
      <c r="AL138" s="11">
        <v>1112.103</v>
      </c>
      <c r="AM138" s="11">
        <v>1076.293</v>
      </c>
      <c r="AN138" s="11">
        <v>1110.725</v>
      </c>
      <c r="AO138" s="11">
        <v>1104.44</v>
      </c>
      <c r="AP138" s="11">
        <v>1085.808</v>
      </c>
      <c r="AQ138" s="11">
        <v>1084.731</v>
      </c>
      <c r="AR138" s="11">
        <v>1072.843</v>
      </c>
      <c r="AS138" s="11">
        <v>1082.431</v>
      </c>
      <c r="AT138" s="11">
        <v>1121.158</v>
      </c>
      <c r="AU138" s="11">
        <v>1103.035</v>
      </c>
      <c r="AV138" s="11">
        <v>1122.069</v>
      </c>
      <c r="AW138" s="11">
        <v>1113.781</v>
      </c>
      <c r="AX138" s="11">
        <v>1115.374</v>
      </c>
      <c r="AY138" s="11">
        <v>1132.489</v>
      </c>
      <c r="AZ138" s="11">
        <v>989.579</v>
      </c>
      <c r="BA138" s="11">
        <v>1122.293</v>
      </c>
      <c r="BB138" s="11">
        <v>1118.672</v>
      </c>
      <c r="BC138" s="11">
        <v>1111.83</v>
      </c>
      <c r="BD138" s="11">
        <v>1119.738</v>
      </c>
      <c r="BE138" s="11">
        <v>1111.24</v>
      </c>
      <c r="BF138" s="11">
        <v>1110.877</v>
      </c>
      <c r="BG138" s="11">
        <v>1105.509</v>
      </c>
      <c r="BH138" s="11">
        <v>1117.616</v>
      </c>
      <c r="BI138" s="11">
        <v>1092.685</v>
      </c>
      <c r="BJ138" s="11">
        <v>1158.405</v>
      </c>
      <c r="BK138" s="11">
        <v>1081.681</v>
      </c>
      <c r="BL138" s="11">
        <v>1128.394</v>
      </c>
      <c r="BM138" s="11">
        <v>1109.729</v>
      </c>
      <c r="BN138" s="11">
        <v>1088.39</v>
      </c>
      <c r="BO138" s="11">
        <v>1123.044</v>
      </c>
      <c r="BP138" s="11">
        <v>1114.805</v>
      </c>
      <c r="BQ138" s="11">
        <v>1105.921</v>
      </c>
      <c r="BR138" s="11">
        <v>1113.812</v>
      </c>
      <c r="BS138" s="11">
        <v>1116.374</v>
      </c>
      <c r="BT138" s="11">
        <v>1104.68</v>
      </c>
      <c r="BU138" s="11">
        <v>1149.962</v>
      </c>
      <c r="BV138" s="11">
        <v>1081.095</v>
      </c>
      <c r="BW138" s="11">
        <v>1125.734</v>
      </c>
      <c r="BX138" s="11">
        <v>1112.719</v>
      </c>
      <c r="BY138" s="11">
        <v>1099.909</v>
      </c>
      <c r="BZ138" s="11">
        <v>1121.709</v>
      </c>
      <c r="CA138" s="11">
        <v>1004.347</v>
      </c>
      <c r="CB138" s="11">
        <v>1048.178</v>
      </c>
      <c r="CC138" s="11">
        <v>957.926</v>
      </c>
      <c r="CD138" s="11">
        <v>0</v>
      </c>
      <c r="CE138" s="11">
        <v>1043.463</v>
      </c>
      <c r="CF138" s="11">
        <v>929.136</v>
      </c>
      <c r="CG138" s="11">
        <v>0</v>
      </c>
      <c r="CH138" s="11">
        <v>1004.347</v>
      </c>
      <c r="CI138" s="11">
        <v>1003.973</v>
      </c>
      <c r="CJ138" s="11">
        <v>1043.008</v>
      </c>
      <c r="CK138" s="11">
        <v>1003.973</v>
      </c>
      <c r="CL138" s="11">
        <v>1096.463</v>
      </c>
      <c r="CM138" s="11">
        <v>1063.473</v>
      </c>
      <c r="CN138" s="11">
        <v>1108.585</v>
      </c>
      <c r="CO138" s="11">
        <v>1114.501</v>
      </c>
      <c r="CP138" s="11">
        <v>1080.712</v>
      </c>
      <c r="CQ138" s="11">
        <v>1148.561</v>
      </c>
      <c r="CR138" s="11">
        <v>1079.194</v>
      </c>
      <c r="CS138" s="11">
        <v>1099.275</v>
      </c>
      <c r="CT138" s="11">
        <v>1093.936</v>
      </c>
      <c r="CU138" s="11">
        <v>1078.061</v>
      </c>
      <c r="CV138" s="11">
        <v>1095.714</v>
      </c>
    </row>
    <row r="139" spans="1:100" ht="12.75">
      <c r="A139" s="10">
        <v>38500</v>
      </c>
      <c r="B139" s="11">
        <v>2018.765</v>
      </c>
      <c r="C139" s="11">
        <v>1896.076</v>
      </c>
      <c r="D139" s="11">
        <v>2028.559</v>
      </c>
      <c r="E139" s="11">
        <v>2284.353</v>
      </c>
      <c r="F139" s="11">
        <v>1079.229</v>
      </c>
      <c r="G139" s="11">
        <v>1120.671</v>
      </c>
      <c r="H139" s="11">
        <v>1136.133</v>
      </c>
      <c r="I139" s="11">
        <v>1090.864</v>
      </c>
      <c r="J139" s="11">
        <v>1004.004</v>
      </c>
      <c r="K139" s="11">
        <v>1074.961</v>
      </c>
      <c r="L139" s="11">
        <v>1087.125</v>
      </c>
      <c r="M139" s="11">
        <v>1057.96</v>
      </c>
      <c r="N139" s="11">
        <v>1054.937</v>
      </c>
      <c r="O139" s="11">
        <v>1073.102</v>
      </c>
      <c r="P139" s="11">
        <v>1026.22</v>
      </c>
      <c r="Q139" s="11">
        <v>1057.873</v>
      </c>
      <c r="R139" s="11">
        <v>1062.396</v>
      </c>
      <c r="S139" s="11">
        <v>1000</v>
      </c>
      <c r="T139" s="11">
        <v>1057.96</v>
      </c>
      <c r="U139" s="11">
        <v>1057.498</v>
      </c>
      <c r="V139" s="11">
        <v>1057.435</v>
      </c>
      <c r="W139" s="11">
        <v>1057.498</v>
      </c>
      <c r="X139" s="11">
        <v>1109.358</v>
      </c>
      <c r="Y139" s="11">
        <v>1065.78</v>
      </c>
      <c r="Z139" s="11">
        <v>1134.413</v>
      </c>
      <c r="AA139" s="11">
        <v>0</v>
      </c>
      <c r="AB139" s="11">
        <v>1103.376</v>
      </c>
      <c r="AC139" s="11">
        <v>0</v>
      </c>
      <c r="AD139" s="11">
        <v>0</v>
      </c>
      <c r="AE139" s="11">
        <v>1109.358</v>
      </c>
      <c r="AF139" s="11">
        <v>1109.04</v>
      </c>
      <c r="AG139" s="11">
        <v>1103.059</v>
      </c>
      <c r="AH139" s="11">
        <v>1109.04</v>
      </c>
      <c r="AI139" s="11">
        <v>1097.536</v>
      </c>
      <c r="AJ139" s="11">
        <v>1064.119</v>
      </c>
      <c r="AK139" s="11">
        <v>1099.321</v>
      </c>
      <c r="AL139" s="11">
        <v>1131.071</v>
      </c>
      <c r="AM139" s="11">
        <v>1081.212</v>
      </c>
      <c r="AN139" s="11">
        <v>1126.277</v>
      </c>
      <c r="AO139" s="11">
        <v>1124.138</v>
      </c>
      <c r="AP139" s="11">
        <v>1093.791</v>
      </c>
      <c r="AQ139" s="11">
        <v>1093.647</v>
      </c>
      <c r="AR139" s="11">
        <v>1077.402</v>
      </c>
      <c r="AS139" s="11">
        <v>1089.841</v>
      </c>
      <c r="AT139" s="11">
        <v>1131.148</v>
      </c>
      <c r="AU139" s="11">
        <v>1108.846</v>
      </c>
      <c r="AV139" s="11">
        <v>1132.181</v>
      </c>
      <c r="AW139" s="11">
        <v>1130.571</v>
      </c>
      <c r="AX139" s="11">
        <v>1123.012</v>
      </c>
      <c r="AY139" s="11">
        <v>1147.088</v>
      </c>
      <c r="AZ139" s="11">
        <v>998.646</v>
      </c>
      <c r="BA139" s="11">
        <v>1132.291</v>
      </c>
      <c r="BB139" s="11">
        <v>1128.289</v>
      </c>
      <c r="BC139" s="11">
        <v>1119.123</v>
      </c>
      <c r="BD139" s="11">
        <v>1129.358</v>
      </c>
      <c r="BE139" s="11">
        <v>1122.728</v>
      </c>
      <c r="BF139" s="11">
        <v>1116.99</v>
      </c>
      <c r="BG139" s="11">
        <v>1116.671</v>
      </c>
      <c r="BH139" s="11">
        <v>1130.573</v>
      </c>
      <c r="BI139" s="11">
        <v>1100.925</v>
      </c>
      <c r="BJ139" s="11">
        <v>1172.608</v>
      </c>
      <c r="BK139" s="11">
        <v>1093.402</v>
      </c>
      <c r="BL139" s="11">
        <v>1139.766</v>
      </c>
      <c r="BM139" s="11">
        <v>1120.582</v>
      </c>
      <c r="BN139" s="11">
        <v>1095.393</v>
      </c>
      <c r="BO139" s="11">
        <v>1133.451</v>
      </c>
      <c r="BP139" s="11">
        <v>1125.805</v>
      </c>
      <c r="BQ139" s="11">
        <v>1111.931</v>
      </c>
      <c r="BR139" s="11">
        <v>1124.501</v>
      </c>
      <c r="BS139" s="11">
        <v>1129.775</v>
      </c>
      <c r="BT139" s="11">
        <v>1112.605</v>
      </c>
      <c r="BU139" s="11">
        <v>1164.299</v>
      </c>
      <c r="BV139" s="11">
        <v>1092.783</v>
      </c>
      <c r="BW139" s="11">
        <v>1136.507</v>
      </c>
      <c r="BX139" s="11">
        <v>1123.163</v>
      </c>
      <c r="BY139" s="11">
        <v>1107.058</v>
      </c>
      <c r="BZ139" s="11">
        <v>1131.783</v>
      </c>
      <c r="CA139" s="11">
        <v>1009.802</v>
      </c>
      <c r="CB139" s="11">
        <v>1051.918</v>
      </c>
      <c r="CC139" s="11">
        <v>964.184</v>
      </c>
      <c r="CD139" s="11">
        <v>0</v>
      </c>
      <c r="CE139" s="11">
        <v>1048.426</v>
      </c>
      <c r="CF139" s="11">
        <v>938.482</v>
      </c>
      <c r="CG139" s="11">
        <v>0</v>
      </c>
      <c r="CH139" s="11">
        <v>1009.802</v>
      </c>
      <c r="CI139" s="11">
        <v>1009.259</v>
      </c>
      <c r="CJ139" s="11">
        <v>1047.812</v>
      </c>
      <c r="CK139" s="11">
        <v>1009.259</v>
      </c>
      <c r="CL139" s="11">
        <v>1105.851</v>
      </c>
      <c r="CM139" s="11">
        <v>1068.909</v>
      </c>
      <c r="CN139" s="11">
        <v>1118.66</v>
      </c>
      <c r="CO139" s="11">
        <v>1127.879</v>
      </c>
      <c r="CP139" s="11">
        <v>1087.745</v>
      </c>
      <c r="CQ139" s="11">
        <v>1162.87</v>
      </c>
      <c r="CR139" s="11">
        <v>1090.861</v>
      </c>
      <c r="CS139" s="11">
        <v>1108.229</v>
      </c>
      <c r="CT139" s="11">
        <v>1102.515</v>
      </c>
      <c r="CU139" s="11">
        <v>1084.375</v>
      </c>
      <c r="CV139" s="11">
        <v>1103.803</v>
      </c>
    </row>
    <row r="140" spans="1:100" ht="12.75">
      <c r="A140" s="10">
        <v>38533</v>
      </c>
      <c r="B140" s="11">
        <v>2036.494</v>
      </c>
      <c r="C140" s="11">
        <v>1900.926</v>
      </c>
      <c r="D140" s="11">
        <v>2043.315</v>
      </c>
      <c r="E140" s="11">
        <v>2320.67</v>
      </c>
      <c r="F140" s="11">
        <v>1084.03</v>
      </c>
      <c r="G140" s="11">
        <v>1134.427</v>
      </c>
      <c r="H140" s="11">
        <v>1159.192</v>
      </c>
      <c r="I140" s="11">
        <v>1098.399</v>
      </c>
      <c r="J140" s="11">
        <v>1001.625</v>
      </c>
      <c r="K140" s="11">
        <v>1079.428</v>
      </c>
      <c r="L140" s="11">
        <v>1094.234</v>
      </c>
      <c r="M140" s="11">
        <v>1061.914</v>
      </c>
      <c r="N140" s="11">
        <v>1058.473</v>
      </c>
      <c r="O140" s="11">
        <v>1078.693</v>
      </c>
      <c r="P140" s="11">
        <v>1026.22</v>
      </c>
      <c r="Q140" s="11">
        <v>1061.728</v>
      </c>
      <c r="R140" s="11">
        <v>1073.45</v>
      </c>
      <c r="S140" s="11">
        <v>1000</v>
      </c>
      <c r="T140" s="11">
        <v>1061.914</v>
      </c>
      <c r="U140" s="11">
        <v>1061.215</v>
      </c>
      <c r="V140" s="11">
        <v>1061.08</v>
      </c>
      <c r="W140" s="11">
        <v>1061.215</v>
      </c>
      <c r="X140" s="11">
        <v>1115.659</v>
      </c>
      <c r="Y140" s="11">
        <v>1069.363</v>
      </c>
      <c r="Z140" s="11">
        <v>1142.887</v>
      </c>
      <c r="AA140" s="11"/>
      <c r="AB140" s="11">
        <v>1109.643</v>
      </c>
      <c r="AC140" s="11"/>
      <c r="AD140" s="11"/>
      <c r="AE140" s="11">
        <v>1115.659</v>
      </c>
      <c r="AF140" s="11">
        <v>1114.817</v>
      </c>
      <c r="AG140" s="11">
        <v>1108.803</v>
      </c>
      <c r="AH140" s="11">
        <v>1114.817</v>
      </c>
      <c r="AI140" s="11">
        <v>1106.92</v>
      </c>
      <c r="AJ140" s="11">
        <v>1067.198</v>
      </c>
      <c r="AK140" s="11">
        <v>1107.205</v>
      </c>
      <c r="AL140" s="11">
        <v>1149.353</v>
      </c>
      <c r="AM140" s="11">
        <v>1086.098</v>
      </c>
      <c r="AN140" s="11">
        <v>1139.114</v>
      </c>
      <c r="AO140" s="11">
        <v>1147.755</v>
      </c>
      <c r="AP140" s="11">
        <v>1100.939</v>
      </c>
      <c r="AQ140" s="11">
        <v>1102.365</v>
      </c>
      <c r="AR140" s="11">
        <v>1081.898</v>
      </c>
      <c r="AS140" s="11">
        <v>1096.465</v>
      </c>
      <c r="AT140" s="11">
        <v>1138.139</v>
      </c>
      <c r="AU140" s="11">
        <v>1112.873</v>
      </c>
      <c r="AV140" s="11">
        <v>1139.936</v>
      </c>
      <c r="AW140" s="11">
        <v>1139.104</v>
      </c>
      <c r="AX140" s="11">
        <v>1128.37</v>
      </c>
      <c r="AY140" s="11">
        <v>1156.768</v>
      </c>
      <c r="AZ140" s="11">
        <v>1016.691</v>
      </c>
      <c r="BA140" s="11">
        <v>1139.141</v>
      </c>
      <c r="BB140" s="11">
        <v>1134.889</v>
      </c>
      <c r="BC140" s="11">
        <v>1124.096</v>
      </c>
      <c r="BD140" s="11">
        <v>1135.826</v>
      </c>
      <c r="BE140" s="11">
        <v>1136.691</v>
      </c>
      <c r="BF140" s="11">
        <v>1120.599</v>
      </c>
      <c r="BG140" s="11">
        <v>1124.318</v>
      </c>
      <c r="BH140" s="11">
        <v>1151.191</v>
      </c>
      <c r="BI140" s="11">
        <v>1106.12</v>
      </c>
      <c r="BJ140" s="11">
        <v>1183.463</v>
      </c>
      <c r="BK140" s="11">
        <v>1118.123</v>
      </c>
      <c r="BL140" s="11">
        <v>1147.857</v>
      </c>
      <c r="BM140" s="11">
        <v>1133.798</v>
      </c>
      <c r="BN140" s="11">
        <v>1099.943</v>
      </c>
      <c r="BO140" s="11">
        <v>1140.95</v>
      </c>
      <c r="BP140" s="11">
        <v>1137.455</v>
      </c>
      <c r="BQ140" s="11">
        <v>1115.739</v>
      </c>
      <c r="BR140" s="11">
        <v>1132.205</v>
      </c>
      <c r="BS140" s="11">
        <v>1148.956</v>
      </c>
      <c r="BT140" s="11">
        <v>1117.885</v>
      </c>
      <c r="BU140" s="11">
        <v>1174.76</v>
      </c>
      <c r="BV140" s="11">
        <v>1117.414</v>
      </c>
      <c r="BW140" s="11">
        <v>1144.061</v>
      </c>
      <c r="BX140" s="11">
        <v>1134.154</v>
      </c>
      <c r="BY140" s="11">
        <v>1111.832</v>
      </c>
      <c r="BZ140" s="11">
        <v>1138.846</v>
      </c>
      <c r="CA140" s="11">
        <v>1015.909</v>
      </c>
      <c r="CB140" s="11">
        <v>1056.117</v>
      </c>
      <c r="CC140" s="11">
        <v>972.23</v>
      </c>
      <c r="CD140" s="11"/>
      <c r="CE140" s="11">
        <v>1054.184</v>
      </c>
      <c r="CF140" s="11">
        <v>949.233</v>
      </c>
      <c r="CG140" s="11"/>
      <c r="CH140" s="11">
        <v>1015.909</v>
      </c>
      <c r="CI140" s="11">
        <v>1014.529</v>
      </c>
      <c r="CJ140" s="11">
        <v>1052.754</v>
      </c>
      <c r="CK140" s="11">
        <v>1014.529</v>
      </c>
      <c r="CL140" s="11">
        <v>1115.034</v>
      </c>
      <c r="CM140" s="11">
        <v>1072.54</v>
      </c>
      <c r="CN140" s="11">
        <v>1126.248</v>
      </c>
      <c r="CO140" s="11">
        <v>1147.028</v>
      </c>
      <c r="CP140" s="11">
        <v>1092.641</v>
      </c>
      <c r="CQ140" s="11">
        <v>1173.341</v>
      </c>
      <c r="CR140" s="11">
        <v>1115.448</v>
      </c>
      <c r="CS140" s="11">
        <v>1114.573</v>
      </c>
      <c r="CT140" s="11">
        <v>1110.792</v>
      </c>
      <c r="CU140" s="11">
        <v>1088.833</v>
      </c>
      <c r="CV140" s="11">
        <v>1109.57</v>
      </c>
    </row>
    <row r="141" spans="1:100" ht="12.75">
      <c r="A141" s="10">
        <v>38562</v>
      </c>
      <c r="B141" s="11">
        <v>2052.591</v>
      </c>
      <c r="C141" s="11">
        <v>1907.096</v>
      </c>
      <c r="D141" s="11">
        <v>2052.07</v>
      </c>
      <c r="E141" s="11">
        <v>2357.339</v>
      </c>
      <c r="F141" s="11">
        <v>1087.676</v>
      </c>
      <c r="G141" s="11">
        <v>1144.768</v>
      </c>
      <c r="H141" s="11">
        <v>1187.72</v>
      </c>
      <c r="I141" s="11">
        <v>1104.068</v>
      </c>
      <c r="J141" s="11">
        <v>1001.213</v>
      </c>
      <c r="K141" s="11">
        <v>1083.147</v>
      </c>
      <c r="L141" s="11">
        <v>1099.82</v>
      </c>
      <c r="M141" s="11">
        <v>1065.302</v>
      </c>
      <c r="N141" s="11">
        <v>1061.651</v>
      </c>
      <c r="O141" s="11">
        <v>1083.187</v>
      </c>
      <c r="P141" s="11">
        <v>1026.22</v>
      </c>
      <c r="Q141" s="11">
        <v>1065.045</v>
      </c>
      <c r="R141" s="11">
        <v>1081.773</v>
      </c>
      <c r="S141" s="11">
        <v>1000</v>
      </c>
      <c r="T141" s="11">
        <v>1065.302</v>
      </c>
      <c r="U141" s="11">
        <v>1064.462</v>
      </c>
      <c r="V141" s="11">
        <v>1064.276</v>
      </c>
      <c r="W141" s="11">
        <v>1064.462</v>
      </c>
      <c r="X141" s="11">
        <v>1120.378</v>
      </c>
      <c r="Y141" s="11">
        <v>1072.83</v>
      </c>
      <c r="Z141" s="11">
        <v>1148.821</v>
      </c>
      <c r="AA141" s="11">
        <v>0</v>
      </c>
      <c r="AB141" s="11">
        <v>1114.336</v>
      </c>
      <c r="AC141" s="11">
        <v>0</v>
      </c>
      <c r="AD141" s="11">
        <v>0</v>
      </c>
      <c r="AE141" s="11">
        <v>1120.378</v>
      </c>
      <c r="AF141" s="11">
        <v>1119.26</v>
      </c>
      <c r="AG141" s="11">
        <v>1113.223</v>
      </c>
      <c r="AH141" s="11">
        <v>1119.26</v>
      </c>
      <c r="AI141" s="11">
        <v>1115.534</v>
      </c>
      <c r="AJ141" s="11">
        <v>1071.051</v>
      </c>
      <c r="AK141" s="11">
        <v>1112.781</v>
      </c>
      <c r="AL141" s="11">
        <v>1167.243</v>
      </c>
      <c r="AM141" s="11">
        <v>1090.215</v>
      </c>
      <c r="AN141" s="11">
        <v>1149.866</v>
      </c>
      <c r="AO141" s="11">
        <v>1173.413</v>
      </c>
      <c r="AP141" s="11">
        <v>1106.932</v>
      </c>
      <c r="AQ141" s="11">
        <v>1110.567</v>
      </c>
      <c r="AR141" s="11">
        <v>1086.005</v>
      </c>
      <c r="AS141" s="11">
        <v>1102.259</v>
      </c>
      <c r="AT141" s="11">
        <v>1145.916</v>
      </c>
      <c r="AU141" s="11">
        <v>1121.175</v>
      </c>
      <c r="AV141" s="11">
        <v>1147.154</v>
      </c>
      <c r="AW141" s="11">
        <v>1148.175</v>
      </c>
      <c r="AX141" s="11">
        <v>1135.158</v>
      </c>
      <c r="AY141" s="11">
        <v>1166.376</v>
      </c>
      <c r="AZ141" s="11">
        <v>1025.227</v>
      </c>
      <c r="BA141" s="11">
        <v>1146.904</v>
      </c>
      <c r="BB141" s="11">
        <v>1142.501</v>
      </c>
      <c r="BC141" s="11">
        <v>1130.754</v>
      </c>
      <c r="BD141" s="11">
        <v>1143.424</v>
      </c>
      <c r="BE141" s="11">
        <v>1149.489</v>
      </c>
      <c r="BF141" s="11">
        <v>1127.671</v>
      </c>
      <c r="BG141" s="11">
        <v>1131.552</v>
      </c>
      <c r="BH141" s="11">
        <v>1169.39</v>
      </c>
      <c r="BI141" s="11">
        <v>1112.444</v>
      </c>
      <c r="BJ141" s="11">
        <v>1195.958</v>
      </c>
      <c r="BK141" s="11">
        <v>1137.788</v>
      </c>
      <c r="BL141" s="11">
        <v>1157.274</v>
      </c>
      <c r="BM141" s="11">
        <v>1146.275</v>
      </c>
      <c r="BN141" s="11">
        <v>1106.285</v>
      </c>
      <c r="BO141" s="11">
        <v>1150.136</v>
      </c>
      <c r="BP141" s="11">
        <v>1148.587</v>
      </c>
      <c r="BQ141" s="11">
        <v>1123.356</v>
      </c>
      <c r="BR141" s="11">
        <v>1139.437</v>
      </c>
      <c r="BS141" s="11">
        <v>1166.028</v>
      </c>
      <c r="BT141" s="11">
        <v>1124.443</v>
      </c>
      <c r="BU141" s="11">
        <v>1186.283</v>
      </c>
      <c r="BV141" s="11">
        <v>1136.896</v>
      </c>
      <c r="BW141" s="11">
        <v>1152.775</v>
      </c>
      <c r="BX141" s="11">
        <v>1144.981</v>
      </c>
      <c r="BY141" s="11">
        <v>1118.328</v>
      </c>
      <c r="BZ141" s="11">
        <v>1147.358</v>
      </c>
      <c r="CA141" s="11">
        <v>1022.156</v>
      </c>
      <c r="CB141" s="11">
        <v>1060.892</v>
      </c>
      <c r="CC141" s="11">
        <v>979.969</v>
      </c>
      <c r="CD141" s="11">
        <v>0</v>
      </c>
      <c r="CE141" s="11">
        <v>1059.105</v>
      </c>
      <c r="CF141" s="11">
        <v>968.636</v>
      </c>
      <c r="CG141" s="11">
        <v>0</v>
      </c>
      <c r="CH141" s="11">
        <v>1022.156</v>
      </c>
      <c r="CI141" s="11">
        <v>1020.246</v>
      </c>
      <c r="CJ141" s="11">
        <v>1057.414</v>
      </c>
      <c r="CK141" s="11">
        <v>1020.246</v>
      </c>
      <c r="CL141" s="11">
        <v>1123.618</v>
      </c>
      <c r="CM141" s="11">
        <v>1077.168</v>
      </c>
      <c r="CN141" s="11">
        <v>1133.005</v>
      </c>
      <c r="CO141" s="11">
        <v>1164.072</v>
      </c>
      <c r="CP141" s="11">
        <v>1097.673</v>
      </c>
      <c r="CQ141" s="11">
        <v>1184.817</v>
      </c>
      <c r="CR141" s="11">
        <v>1134.896</v>
      </c>
      <c r="CS141" s="11">
        <v>1121.284</v>
      </c>
      <c r="CT141" s="11">
        <v>1118.701</v>
      </c>
      <c r="CU141" s="11">
        <v>1093.605</v>
      </c>
      <c r="CV141" s="11">
        <v>1115.811</v>
      </c>
    </row>
    <row r="142" spans="2:89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</row>
    <row r="143" ht="17.25">
      <c r="D143" s="41" t="s">
        <v>124</v>
      </c>
    </row>
    <row r="145" spans="1:100" ht="12.75">
      <c r="A145" t="s">
        <v>116</v>
      </c>
      <c r="B145" s="40">
        <f>'Index Weekly'!B82</f>
        <v>0.001196016465224936</v>
      </c>
      <c r="C145" s="40">
        <f>'Index Weekly'!C82</f>
        <v>0.0012484787774358352</v>
      </c>
      <c r="D145" s="40">
        <f>'Index Weekly'!D82</f>
        <v>0.002037700138239451</v>
      </c>
      <c r="E145" s="40">
        <f>'Index Weekly'!E82</f>
        <v>0.0004426438783582398</v>
      </c>
      <c r="F145" s="40">
        <f>'Index Weekly'!F82</f>
        <v>0.0015681789510419986</v>
      </c>
      <c r="G145" s="40">
        <f>'Index Weekly'!G82</f>
        <v>0.0011018724836204807</v>
      </c>
      <c r="H145" s="40">
        <f>'Index Weekly'!H82</f>
        <v>-9.934014571000294E-05</v>
      </c>
      <c r="I145" s="40">
        <f>'Index Weekly'!I82</f>
        <v>0.0014222222222222136</v>
      </c>
      <c r="J145" s="40">
        <f>'Index Weekly'!J82</f>
        <v>2.4970335241736308E-05</v>
      </c>
      <c r="K145" s="40">
        <f>'Index Weekly'!K82</f>
        <v>0.0015617804852336992</v>
      </c>
      <c r="L145" s="40">
        <f>'Index Weekly'!L82</f>
        <v>0.001426811490612856</v>
      </c>
      <c r="M145" s="40">
        <f>'Index Weekly'!M82</f>
        <v>0.0007421240906630988</v>
      </c>
      <c r="N145" s="40">
        <f>'Index Weekly'!N82</f>
        <v>0.0007286417476846108</v>
      </c>
      <c r="O145" s="40">
        <f>'Index Weekly'!O82</f>
        <v>0.000808454493713473</v>
      </c>
      <c r="P145" s="40">
        <f>'Index Weekly'!P82</f>
        <v>0</v>
      </c>
      <c r="Q145" s="40">
        <f>'Index Weekly'!Q82</f>
        <v>0.000731019565578972</v>
      </c>
      <c r="R145" s="40">
        <f>'Index Weekly'!R82</f>
        <v>0.0014645558054082741</v>
      </c>
      <c r="S145" s="40">
        <f>'Index Weekly'!S82</f>
        <v>0</v>
      </c>
      <c r="T145" s="40">
        <f>'Index Weekly'!T82</f>
        <v>0.0007421240906630988</v>
      </c>
      <c r="U145" s="40">
        <f>'Index Weekly'!U82</f>
        <v>0.0007370651644575954</v>
      </c>
      <c r="V145" s="40">
        <f>'Index Weekly'!V82</f>
        <v>0.0007296661965210394</v>
      </c>
      <c r="W145" s="40">
        <f>'Index Weekly'!W82</f>
        <v>0.0007370651644575954</v>
      </c>
      <c r="X145" s="40">
        <f>'Index Weekly'!X82</f>
        <v>0.0008906708261082752</v>
      </c>
      <c r="Y145" s="40">
        <f>'Index Weekly'!Y82</f>
        <v>0.0006939741774445451</v>
      </c>
      <c r="Z145" s="40">
        <f>'Index Weekly'!Z82</f>
        <v>0.001083150774936481</v>
      </c>
      <c r="AA145" s="40"/>
      <c r="AB145" s="40">
        <f>'Index Weekly'!AB82</f>
        <v>0.0008910094274545699</v>
      </c>
      <c r="AC145" s="40"/>
      <c r="AD145" s="40"/>
      <c r="AE145" s="40">
        <f>'Index Weekly'!AE82</f>
        <v>0.0008906708261082752</v>
      </c>
      <c r="AF145" s="40">
        <f>'Index Weekly'!AF82</f>
        <v>0.0008620257963902755</v>
      </c>
      <c r="AG145" s="40">
        <f>'Index Weekly'!AG82</f>
        <v>0.0008622053757021408</v>
      </c>
      <c r="AH145" s="40">
        <f>'Index Weekly'!AH82</f>
        <v>0.0008620257963902755</v>
      </c>
      <c r="AI145" s="40">
        <f>'Index Weekly'!AI82</f>
        <v>0.0014902942343568704</v>
      </c>
      <c r="AJ145" s="40">
        <f>'Index Weekly'!AJ82</f>
        <v>0.0013238160680979494</v>
      </c>
      <c r="AK145" s="40">
        <f>'Index Weekly'!AK82</f>
        <v>0.0019511729547798673</v>
      </c>
      <c r="AL145" s="40">
        <f>'Index Weekly'!AL82</f>
        <v>0.0012042829241429853</v>
      </c>
      <c r="AM145" s="40">
        <f>'Index Weekly'!AM82</f>
        <v>0.001536918189651848</v>
      </c>
      <c r="AN145" s="40">
        <f>'Index Weekly'!AN82</f>
        <v>0.0014675386546196822</v>
      </c>
      <c r="AO145" s="40">
        <f>'Index Weekly'!AO82</f>
        <v>0.0013320794776130462</v>
      </c>
      <c r="AP145" s="40">
        <f>'Index Weekly'!AP82</f>
        <v>0.0015163907728164006</v>
      </c>
      <c r="AQ145" s="40">
        <f>'Index Weekly'!AQ82</f>
        <v>0.001479810194729092</v>
      </c>
      <c r="AR145" s="40">
        <f>'Index Weekly'!AR82</f>
        <v>0.001514253068391369</v>
      </c>
      <c r="AS145" s="40">
        <f>'Index Weekly'!AS82</f>
        <v>0.0015018998624394264</v>
      </c>
      <c r="AT145" s="40">
        <f>'Index Weekly'!AT82</f>
        <v>0.002382801839061033</v>
      </c>
      <c r="AU145" s="40">
        <f>'Index Weekly'!AU82</f>
        <v>0.003912049183116828</v>
      </c>
      <c r="AV145" s="40">
        <f>'Index Weekly'!AV82</f>
        <v>0.001965230272581886</v>
      </c>
      <c r="AW145" s="40">
        <f>'Index Weekly'!AW82</f>
        <v>0.0016461831581591202</v>
      </c>
      <c r="AX145" s="40">
        <f>'Index Weekly'!AX82</f>
        <v>0.0023186982796070676</v>
      </c>
      <c r="AY145" s="40">
        <f>'Index Weekly'!AY82</f>
        <v>0.002536476352149819</v>
      </c>
      <c r="AZ145" s="40">
        <f>'Index Weekly'!AZ82</f>
        <v>0.001319495720184971</v>
      </c>
      <c r="BA145" s="40">
        <f>'Index Weekly'!BA82</f>
        <v>0.0023947615901216412</v>
      </c>
      <c r="BB145" s="40">
        <f>'Index Weekly'!BB82</f>
        <v>0.0023960974582590833</v>
      </c>
      <c r="BC145" s="40">
        <f>'Index Weekly'!BC82</f>
        <v>0.002345520109776622</v>
      </c>
      <c r="BD145" s="40">
        <f>'Index Weekly'!BD82</f>
        <v>0.0024073401959183727</v>
      </c>
      <c r="BE145" s="40">
        <f>'Index Weekly'!BE82</f>
        <v>0.002985863828205426</v>
      </c>
      <c r="BF145" s="40">
        <f>'Index Weekly'!BF82</f>
        <v>0.002479371169598288</v>
      </c>
      <c r="BG145" s="40">
        <f>'Index Weekly'!BG82</f>
        <v>0.0017395738442456121</v>
      </c>
      <c r="BH145" s="40">
        <f>'Index Weekly'!BH82</f>
        <v>0.003938004967363629</v>
      </c>
      <c r="BI145" s="40">
        <f>'Index Weekly'!BI82</f>
        <v>0.0020961754481734207</v>
      </c>
      <c r="BJ145" s="40">
        <f>'Index Weekly'!BJ82</f>
        <v>0.002081318905983842</v>
      </c>
      <c r="BK145" s="40">
        <f>'Index Weekly'!BK82</f>
        <v>0.004856533976749677</v>
      </c>
      <c r="BL145" s="40">
        <f>'Index Weekly'!BL82</f>
        <v>0.002088561230692232</v>
      </c>
      <c r="BM145" s="40">
        <f>'Index Weekly'!BM82</f>
        <v>0.002974953516351464</v>
      </c>
      <c r="BN145" s="40">
        <f>'Index Weekly'!BN82</f>
        <v>0.0021868497315356006</v>
      </c>
      <c r="BO145" s="40">
        <f>'Index Weekly'!BO82</f>
        <v>0.0021356034103434673</v>
      </c>
      <c r="BP145" s="40">
        <f>'Index Weekly'!BP82</f>
        <v>0.002785936043080417</v>
      </c>
      <c r="BQ145" s="40">
        <f>'Index Weekly'!BQ82</f>
        <v>0.0031218187987784862</v>
      </c>
      <c r="BR145" s="40">
        <f>'Index Weekly'!BR82</f>
        <v>0.0018472993029323703</v>
      </c>
      <c r="BS145" s="40">
        <f>'Index Weekly'!BS82</f>
        <v>0.0036607776893116117</v>
      </c>
      <c r="BT145" s="40">
        <f>'Index Weekly'!BT82</f>
        <v>0.002205945267601095</v>
      </c>
      <c r="BU145" s="40">
        <f>'Index Weekly'!BU82</f>
        <v>0.0022312489756191045</v>
      </c>
      <c r="BV145" s="40">
        <f>'Index Weekly'!BV82</f>
        <v>0.004797307568574549</v>
      </c>
      <c r="BW145" s="40">
        <f>'Index Weekly'!BW82</f>
        <v>0.002216957551783416</v>
      </c>
      <c r="BX145" s="40">
        <f>'Index Weekly'!BX82</f>
        <v>0.0027789260541177807</v>
      </c>
      <c r="BY145" s="40">
        <f>'Index Weekly'!BY82</f>
        <v>0.002263842509692582</v>
      </c>
      <c r="BZ145" s="40">
        <f>'Index Weekly'!BZ82</f>
        <v>0.0022502100836665484</v>
      </c>
      <c r="CA145" s="40">
        <f>'Index Weekly'!CA82</f>
        <v>0.002041028395979083</v>
      </c>
      <c r="CB145" s="40">
        <f>'Index Weekly'!CB82</f>
        <v>0.0011994854764107998</v>
      </c>
      <c r="CC145" s="40">
        <f>'Index Weekly'!CC82</f>
        <v>0.0029762727199222905</v>
      </c>
      <c r="CD145" s="40"/>
      <c r="CE145" s="40">
        <f>'Index Weekly'!CE82</f>
        <v>0.0015764517636021047</v>
      </c>
      <c r="CF145" s="40">
        <f>'Index Weekly'!CF82</f>
        <v>0.0064764968521502375</v>
      </c>
      <c r="CG145" s="40"/>
      <c r="CH145" s="40">
        <f>'Index Weekly'!CH82</f>
        <v>0.002041028395979083</v>
      </c>
      <c r="CI145" s="40">
        <f>'Index Weekly'!CI82</f>
        <v>0.0019405462205506208</v>
      </c>
      <c r="CJ145" s="40">
        <f>'Index Weekly'!CJ82</f>
        <v>0.0015656952662581602</v>
      </c>
      <c r="CK145" s="40">
        <f>'Index Weekly'!CK82</f>
        <v>0.0019405462205506208</v>
      </c>
      <c r="CL145" s="40">
        <f>'Index Weekly'!CL82</f>
        <v>0.0021351665679649745</v>
      </c>
      <c r="CM145" s="40">
        <f>'Index Weekly'!CM82</f>
        <v>0.0015285572427952143</v>
      </c>
      <c r="CN145" s="40">
        <f>'Index Weekly'!CN82</f>
        <v>0.0016354964615814538</v>
      </c>
      <c r="CO145" s="40">
        <f>'Index Weekly'!CO82</f>
        <v>0.003660893961680234</v>
      </c>
      <c r="CP145" s="40">
        <f>'Index Weekly'!CP82</f>
        <v>0.0014579294300116619</v>
      </c>
      <c r="CQ145" s="40">
        <f>'Index Weekly'!CQ82</f>
        <v>0.0022204515002639535</v>
      </c>
      <c r="CR145" s="40">
        <f>'Index Weekly'!CR82</f>
        <v>0.004797795793982429</v>
      </c>
      <c r="CS145" s="40">
        <f>'Index Weekly'!CS82</f>
        <v>0.0016714117131033657</v>
      </c>
      <c r="CT145" s="40">
        <f>'Index Weekly'!CT82</f>
        <v>0.002009032135557254</v>
      </c>
      <c r="CU145" s="40">
        <f>'Index Weekly'!CU82</f>
        <v>0.0014101724714188357</v>
      </c>
      <c r="CV145" s="40">
        <f>'Index Weekly'!CV82</f>
        <v>0.0016004983716746413</v>
      </c>
    </row>
    <row r="146" spans="1:100" ht="12.75">
      <c r="A146" t="s">
        <v>117</v>
      </c>
      <c r="B146" s="38">
        <f>B141/B140-1</f>
        <v>0.00790427077123712</v>
      </c>
      <c r="C146" s="38">
        <f>C141/C140-1</f>
        <v>0.003245786527197758</v>
      </c>
      <c r="D146" s="38">
        <f>D141/D140-1</f>
        <v>0.004284704022629926</v>
      </c>
      <c r="E146" s="38">
        <f>E141/E140-1</f>
        <v>0.015801040216833817</v>
      </c>
      <c r="F146" s="38">
        <f aca="true" t="shared" si="0" ref="F146:BQ146">F141/F140-1</f>
        <v>0.0033633755523370112</v>
      </c>
      <c r="G146" s="38">
        <f t="shared" si="0"/>
        <v>0.00911561519604187</v>
      </c>
      <c r="H146" s="38">
        <f t="shared" si="0"/>
        <v>0.02461024575738957</v>
      </c>
      <c r="I146" s="38">
        <f t="shared" si="0"/>
        <v>0.00516114818021518</v>
      </c>
      <c r="J146" s="38">
        <f t="shared" si="0"/>
        <v>-0.0004113315861724587</v>
      </c>
      <c r="K146" s="38">
        <f t="shared" si="0"/>
        <v>0.003445343274400825</v>
      </c>
      <c r="L146" s="38">
        <f t="shared" si="0"/>
        <v>0.005104940990683815</v>
      </c>
      <c r="M146" s="38">
        <f t="shared" si="0"/>
        <v>0.0031904655179231245</v>
      </c>
      <c r="N146" s="38">
        <f t="shared" si="0"/>
        <v>0.003002438418363118</v>
      </c>
      <c r="O146" s="38">
        <f t="shared" si="0"/>
        <v>0.004166152927663314</v>
      </c>
      <c r="P146" s="38">
        <f t="shared" si="0"/>
        <v>0</v>
      </c>
      <c r="Q146" s="38">
        <f t="shared" si="0"/>
        <v>0.003124152325266083</v>
      </c>
      <c r="R146" s="38">
        <f t="shared" si="0"/>
        <v>0.0077535050537984596</v>
      </c>
      <c r="S146" s="38">
        <f t="shared" si="0"/>
        <v>0</v>
      </c>
      <c r="T146" s="38">
        <f t="shared" si="0"/>
        <v>0.0031904655179231245</v>
      </c>
      <c r="U146" s="38">
        <f t="shared" si="0"/>
        <v>0.003059700437705981</v>
      </c>
      <c r="V146" s="38">
        <f t="shared" si="0"/>
        <v>0.0030120254834697935</v>
      </c>
      <c r="W146" s="38">
        <f t="shared" si="0"/>
        <v>0.003059700437705981</v>
      </c>
      <c r="X146" s="38">
        <f t="shared" si="0"/>
        <v>0.00422978705859034</v>
      </c>
      <c r="Y146" s="38">
        <f t="shared" si="0"/>
        <v>0.0032421170360297236</v>
      </c>
      <c r="Z146" s="38">
        <f t="shared" si="0"/>
        <v>0.005192114356012523</v>
      </c>
      <c r="AA146" s="38"/>
      <c r="AB146" s="38">
        <f t="shared" si="0"/>
        <v>0.004229288158443811</v>
      </c>
      <c r="AC146" s="38"/>
      <c r="AD146" s="38"/>
      <c r="AE146" s="38">
        <f t="shared" si="0"/>
        <v>0.00422978705859034</v>
      </c>
      <c r="AF146" s="38">
        <f t="shared" si="0"/>
        <v>0.00398540747046372</v>
      </c>
      <c r="AG146" s="38">
        <f t="shared" si="0"/>
        <v>0.003986280700899902</v>
      </c>
      <c r="AH146" s="38">
        <f t="shared" si="0"/>
        <v>0.00398540747046372</v>
      </c>
      <c r="AI146" s="38">
        <f t="shared" si="0"/>
        <v>0.00778195352871025</v>
      </c>
      <c r="AJ146" s="38">
        <f t="shared" si="0"/>
        <v>0.003610389074941933</v>
      </c>
      <c r="AK146" s="38">
        <f t="shared" si="0"/>
        <v>0.00503610442510638</v>
      </c>
      <c r="AL146" s="38">
        <f t="shared" si="0"/>
        <v>0.015565278900389945</v>
      </c>
      <c r="AM146" s="38">
        <f t="shared" si="0"/>
        <v>0.0037906339943540868</v>
      </c>
      <c r="AN146" s="38">
        <f t="shared" si="0"/>
        <v>0.009438914805717458</v>
      </c>
      <c r="AO146" s="38">
        <f t="shared" si="0"/>
        <v>0.022354945088455258</v>
      </c>
      <c r="AP146" s="38">
        <f t="shared" si="0"/>
        <v>0.005443535018742951</v>
      </c>
      <c r="AQ146" s="38">
        <f t="shared" si="0"/>
        <v>0.0074403668476412665</v>
      </c>
      <c r="AR146" s="38">
        <f t="shared" si="0"/>
        <v>0.003796106472144567</v>
      </c>
      <c r="AS146" s="38">
        <f t="shared" si="0"/>
        <v>0.005284254399365418</v>
      </c>
      <c r="AT146" s="38">
        <f t="shared" si="0"/>
        <v>0.006833084535368794</v>
      </c>
      <c r="AU146" s="38">
        <f t="shared" si="0"/>
        <v>0.007459970724422282</v>
      </c>
      <c r="AV146" s="38">
        <f t="shared" si="0"/>
        <v>0.006331934424388841</v>
      </c>
      <c r="AW146" s="38">
        <f t="shared" si="0"/>
        <v>0.007963276399696628</v>
      </c>
      <c r="AX146" s="38">
        <f t="shared" si="0"/>
        <v>0.006015757242748387</v>
      </c>
      <c r="AY146" s="38">
        <f t="shared" si="0"/>
        <v>0.008305900578162495</v>
      </c>
      <c r="AZ146" s="38">
        <f t="shared" si="0"/>
        <v>0.008395864623568006</v>
      </c>
      <c r="BA146" s="38">
        <f t="shared" si="0"/>
        <v>0.00681478412242198</v>
      </c>
      <c r="BB146" s="38">
        <f t="shared" si="0"/>
        <v>0.0067072638821947805</v>
      </c>
      <c r="BC146" s="38">
        <f t="shared" si="0"/>
        <v>0.005922981667046079</v>
      </c>
      <c r="BD146" s="38">
        <f t="shared" si="0"/>
        <v>0.0066894048912420345</v>
      </c>
      <c r="BE146" s="38">
        <f t="shared" si="0"/>
        <v>0.011258996508285879</v>
      </c>
      <c r="BF146" s="38">
        <f t="shared" si="0"/>
        <v>0.006310910504114364</v>
      </c>
      <c r="BG146" s="38">
        <f t="shared" si="0"/>
        <v>0.006434122730401892</v>
      </c>
      <c r="BH146" s="38">
        <f t="shared" si="0"/>
        <v>0.015808844926689103</v>
      </c>
      <c r="BI146" s="38">
        <f t="shared" si="0"/>
        <v>0.005717282030882842</v>
      </c>
      <c r="BJ146" s="38">
        <f t="shared" si="0"/>
        <v>0.010557998010922276</v>
      </c>
      <c r="BK146" s="38">
        <f t="shared" si="0"/>
        <v>0.0175875104975034</v>
      </c>
      <c r="BL146" s="38">
        <f t="shared" si="0"/>
        <v>0.008203983597259823</v>
      </c>
      <c r="BM146" s="38">
        <f t="shared" si="0"/>
        <v>0.011004605758697883</v>
      </c>
      <c r="BN146" s="38">
        <f t="shared" si="0"/>
        <v>0.005765753316308242</v>
      </c>
      <c r="BO146" s="38">
        <f t="shared" si="0"/>
        <v>0.00805118541566241</v>
      </c>
      <c r="BP146" s="38">
        <f t="shared" si="0"/>
        <v>0.00978676079493268</v>
      </c>
      <c r="BQ146" s="38">
        <f t="shared" si="0"/>
        <v>0.0068268654228273995</v>
      </c>
      <c r="BR146" s="38">
        <f aca="true" t="shared" si="1" ref="BR146:CV146">BR141/BR140-1</f>
        <v>0.006387535826109181</v>
      </c>
      <c r="BS146" s="38">
        <f t="shared" si="1"/>
        <v>0.014858706512695052</v>
      </c>
      <c r="BT146" s="38">
        <f t="shared" si="1"/>
        <v>0.005866435277331661</v>
      </c>
      <c r="BU146" s="38">
        <f t="shared" si="1"/>
        <v>0.009808812012666257</v>
      </c>
      <c r="BV146" s="38">
        <f t="shared" si="1"/>
        <v>0.017434898793106113</v>
      </c>
      <c r="BW146" s="38">
        <f t="shared" si="1"/>
        <v>0.0076167267304805275</v>
      </c>
      <c r="BX146" s="38">
        <f t="shared" si="1"/>
        <v>0.009546322633434245</v>
      </c>
      <c r="BY146" s="38">
        <f t="shared" si="1"/>
        <v>0.005842609315076297</v>
      </c>
      <c r="BZ146" s="38">
        <f t="shared" si="1"/>
        <v>0.0074742326881773735</v>
      </c>
      <c r="CA146" s="38">
        <f t="shared" si="1"/>
        <v>0.006149172809769343</v>
      </c>
      <c r="CB146" s="38">
        <f t="shared" si="1"/>
        <v>0.004521279365828024</v>
      </c>
      <c r="CC146" s="38">
        <f t="shared" si="1"/>
        <v>0.007960050605309466</v>
      </c>
      <c r="CD146" s="38"/>
      <c r="CE146" s="38">
        <f t="shared" si="1"/>
        <v>0.004668065536946209</v>
      </c>
      <c r="CF146" s="38">
        <f t="shared" si="1"/>
        <v>0.020440713713071545</v>
      </c>
      <c r="CG146" s="38"/>
      <c r="CH146" s="38">
        <f t="shared" si="1"/>
        <v>0.006149172809769343</v>
      </c>
      <c r="CI146" s="38">
        <f t="shared" si="1"/>
        <v>0.005635127236382598</v>
      </c>
      <c r="CJ146" s="38">
        <f t="shared" si="1"/>
        <v>0.004426485199771291</v>
      </c>
      <c r="CK146" s="38">
        <f t="shared" si="1"/>
        <v>0.005635127236382598</v>
      </c>
      <c r="CL146" s="38">
        <f t="shared" si="1"/>
        <v>0.007698419958494407</v>
      </c>
      <c r="CM146" s="38">
        <f t="shared" si="1"/>
        <v>0.004314990583101697</v>
      </c>
      <c r="CN146" s="38">
        <f t="shared" si="1"/>
        <v>0.005999566702893144</v>
      </c>
      <c r="CO146" s="38">
        <f t="shared" si="1"/>
        <v>0.014859271090156279</v>
      </c>
      <c r="CP146" s="38">
        <f t="shared" si="1"/>
        <v>0.004605355281377843</v>
      </c>
      <c r="CQ146" s="38">
        <f t="shared" si="1"/>
        <v>0.009780617910735367</v>
      </c>
      <c r="CR146" s="38">
        <f t="shared" si="1"/>
        <v>0.01743514713370753</v>
      </c>
      <c r="CS146" s="38">
        <f t="shared" si="1"/>
        <v>0.006021139934306641</v>
      </c>
      <c r="CT146" s="38">
        <f t="shared" si="1"/>
        <v>0.007120144905617076</v>
      </c>
      <c r="CU146" s="38">
        <f t="shared" si="1"/>
        <v>0.004382673927039171</v>
      </c>
      <c r="CV146" s="38">
        <f t="shared" si="1"/>
        <v>0.005624701460926307</v>
      </c>
    </row>
    <row r="147" spans="1:100" ht="12.75">
      <c r="A147" t="s">
        <v>118</v>
      </c>
      <c r="B147" s="38">
        <f>B141/B129-1</f>
        <v>0.08811051425984462</v>
      </c>
      <c r="C147" s="38">
        <f>C141/C129-1</f>
        <v>0.04369964416394945</v>
      </c>
      <c r="D147" s="38">
        <f>D141/D129-1</f>
        <v>0.07415893136348117</v>
      </c>
      <c r="E147" s="38">
        <f>E141/E129-1</f>
        <v>0.14343179078740897</v>
      </c>
      <c r="F147" s="38">
        <f aca="true" t="shared" si="2" ref="F147:BQ147">F141/F129-1</f>
        <v>0.0569884542089516</v>
      </c>
      <c r="G147" s="38">
        <f t="shared" si="2"/>
        <v>0.11989074694731228</v>
      </c>
      <c r="H147" s="38">
        <f t="shared" si="2"/>
        <v>0.17548089294268077</v>
      </c>
      <c r="I147" s="38">
        <f t="shared" si="2"/>
        <v>0.07566925597305518</v>
      </c>
      <c r="J147" s="38">
        <f t="shared" si="2"/>
        <v>0.0008687011667984912</v>
      </c>
      <c r="K147" s="38">
        <f t="shared" si="2"/>
        <v>0.05448914841356456</v>
      </c>
      <c r="L147" s="38">
        <f t="shared" si="2"/>
        <v>0.07234857422549146</v>
      </c>
      <c r="M147" s="38">
        <f t="shared" si="2"/>
        <v>0.037032494207892785</v>
      </c>
      <c r="N147" s="38">
        <f t="shared" si="2"/>
        <v>0.035231882362118716</v>
      </c>
      <c r="O147" s="38">
        <f t="shared" si="2"/>
        <v>0.04528799322947852</v>
      </c>
      <c r="P147" s="38">
        <f t="shared" si="2"/>
        <v>-0.004881435611401197</v>
      </c>
      <c r="Q147" s="38">
        <f t="shared" si="2"/>
        <v>0.03683177068781385</v>
      </c>
      <c r="R147" s="38">
        <f t="shared" si="2"/>
        <v>0.04898793119832745</v>
      </c>
      <c r="S147" s="38">
        <f t="shared" si="2"/>
        <v>0</v>
      </c>
      <c r="T147" s="38">
        <f t="shared" si="2"/>
        <v>0.037032494207892785</v>
      </c>
      <c r="U147" s="38">
        <f t="shared" si="2"/>
        <v>0.036237985975972276</v>
      </c>
      <c r="V147" s="38">
        <f t="shared" si="2"/>
        <v>0.03609928007827157</v>
      </c>
      <c r="W147" s="38">
        <f t="shared" si="2"/>
        <v>0.036237985975972276</v>
      </c>
      <c r="X147" s="38">
        <f t="shared" si="2"/>
        <v>0.06214484663821329</v>
      </c>
      <c r="Y147" s="38">
        <f t="shared" si="2"/>
        <v>0.03408989043464672</v>
      </c>
      <c r="Z147" s="38">
        <f t="shared" si="2"/>
        <v>0.08042776182119482</v>
      </c>
      <c r="AA147" s="38"/>
      <c r="AB147" s="38">
        <f t="shared" si="2"/>
        <v>0.06064912332467487</v>
      </c>
      <c r="AC147" s="38"/>
      <c r="AD147" s="38"/>
      <c r="AE147" s="38">
        <f t="shared" si="2"/>
        <v>0.06214484663821329</v>
      </c>
      <c r="AF147" s="38">
        <f t="shared" si="2"/>
        <v>0.06108495619182697</v>
      </c>
      <c r="AG147" s="38">
        <f t="shared" si="2"/>
        <v>0.05958974583506649</v>
      </c>
      <c r="AH147" s="38">
        <f t="shared" si="2"/>
        <v>0.06108495619182697</v>
      </c>
      <c r="AI147" s="38">
        <f t="shared" si="2"/>
        <v>0.07909511611889708</v>
      </c>
      <c r="AJ147" s="38">
        <f t="shared" si="2"/>
        <v>0.04328602891255007</v>
      </c>
      <c r="AK147" s="38">
        <f t="shared" si="2"/>
        <v>0.06970607574202026</v>
      </c>
      <c r="AL147" s="38">
        <f t="shared" si="2"/>
        <v>0.12946903750953132</v>
      </c>
      <c r="AM147" s="38">
        <f t="shared" si="2"/>
        <v>0.05554969254706199</v>
      </c>
      <c r="AN147" s="38">
        <f t="shared" si="2"/>
        <v>0.11085499430982759</v>
      </c>
      <c r="AO147" s="38">
        <f t="shared" si="2"/>
        <v>0.1336688378815487</v>
      </c>
      <c r="AP147" s="38">
        <f t="shared" si="2"/>
        <v>0.07102067670991663</v>
      </c>
      <c r="AQ147" s="38">
        <f t="shared" si="2"/>
        <v>0.07540449909315128</v>
      </c>
      <c r="AR147" s="38">
        <f t="shared" si="2"/>
        <v>0.05320912117570975</v>
      </c>
      <c r="AS147" s="38">
        <f t="shared" si="2"/>
        <v>0.06774106679272474</v>
      </c>
      <c r="AT147" s="38">
        <f t="shared" si="2"/>
        <v>0.08992958690923336</v>
      </c>
      <c r="AU147" s="38">
        <f t="shared" si="2"/>
        <v>0.0775555512840227</v>
      </c>
      <c r="AV147" s="38">
        <f t="shared" si="2"/>
        <v>0.0937807793119163</v>
      </c>
      <c r="AW147" s="38">
        <f t="shared" si="2"/>
        <v>0.081756248121583</v>
      </c>
      <c r="AX147" s="38">
        <f t="shared" si="2"/>
        <v>0.08516758486789078</v>
      </c>
      <c r="AY147" s="38">
        <f t="shared" si="2"/>
        <v>0.10114213749077172</v>
      </c>
      <c r="AZ147" s="38">
        <f t="shared" si="2"/>
        <v>0.019600842550804742</v>
      </c>
      <c r="BA147" s="38">
        <f t="shared" si="2"/>
        <v>0.0907126649282275</v>
      </c>
      <c r="BB147" s="38">
        <f t="shared" si="2"/>
        <v>0.08777607351741246</v>
      </c>
      <c r="BC147" s="38">
        <f t="shared" si="2"/>
        <v>0.08241445294588923</v>
      </c>
      <c r="BD147" s="38">
        <f t="shared" si="2"/>
        <v>0.08850769812204473</v>
      </c>
      <c r="BE147" s="38">
        <f t="shared" si="2"/>
        <v>0.08834367561651302</v>
      </c>
      <c r="BF147" s="38">
        <f t="shared" si="2"/>
        <v>0.09358716871273054</v>
      </c>
      <c r="BG147" s="38">
        <f t="shared" si="2"/>
        <v>0.0781408998227795</v>
      </c>
      <c r="BH147" s="38">
        <f t="shared" si="2"/>
        <v>0.0966831942695141</v>
      </c>
      <c r="BI147" s="38">
        <f t="shared" si="2"/>
        <v>0.07031016985354532</v>
      </c>
      <c r="BJ147" s="38">
        <f t="shared" si="2"/>
        <v>0.1293298004339951</v>
      </c>
      <c r="BK147" s="38">
        <f t="shared" si="2"/>
        <v>0.06562694047205375</v>
      </c>
      <c r="BL147" s="38">
        <f t="shared" si="2"/>
        <v>0.102302189794927</v>
      </c>
      <c r="BM147" s="38">
        <f t="shared" si="2"/>
        <v>0.08541471170025527</v>
      </c>
      <c r="BN147" s="38">
        <f t="shared" si="2"/>
        <v>0.06498283566715646</v>
      </c>
      <c r="BO147" s="38">
        <f t="shared" si="2"/>
        <v>0.09579132502662935</v>
      </c>
      <c r="BP147" s="38">
        <f t="shared" si="2"/>
        <v>0.08906006586014992</v>
      </c>
      <c r="BQ147" s="38">
        <f t="shared" si="2"/>
        <v>0.08610897868497736</v>
      </c>
      <c r="BR147" s="38">
        <f aca="true" t="shared" si="3" ref="BR147:CV147">BR141/BR129-1</f>
        <v>0.08601380872137776</v>
      </c>
      <c r="BS147" s="38">
        <f t="shared" si="3"/>
        <v>0.09452282391371702</v>
      </c>
      <c r="BT147" s="38">
        <f t="shared" si="3"/>
        <v>0.07840378558577221</v>
      </c>
      <c r="BU147" s="38">
        <f t="shared" si="3"/>
        <v>0.12015889997554363</v>
      </c>
      <c r="BV147" s="38">
        <f t="shared" si="3"/>
        <v>0.06489424080238737</v>
      </c>
      <c r="BW147" s="38">
        <f t="shared" si="3"/>
        <v>0.09725395012373905</v>
      </c>
      <c r="BX147" s="38">
        <f t="shared" si="3"/>
        <v>0.0861455800730242</v>
      </c>
      <c r="BY147" s="38">
        <f t="shared" si="3"/>
        <v>0.07349354220961524</v>
      </c>
      <c r="BZ147" s="38">
        <f t="shared" si="3"/>
        <v>0.09275416702778827</v>
      </c>
      <c r="CA147" s="38">
        <f t="shared" si="3"/>
        <v>-0.024077359185926017</v>
      </c>
      <c r="CB147" s="38">
        <f t="shared" si="3"/>
        <v>0.02819538670284949</v>
      </c>
      <c r="CC147" s="38">
        <f t="shared" si="3"/>
        <v>-0.07904315195234923</v>
      </c>
      <c r="CD147" s="38"/>
      <c r="CE147" s="38">
        <f t="shared" si="3"/>
        <v>0.014568487120855789</v>
      </c>
      <c r="CF147" s="38">
        <f t="shared" si="3"/>
        <v>-0.09115253076370944</v>
      </c>
      <c r="CG147" s="38"/>
      <c r="CH147" s="38">
        <f t="shared" si="3"/>
        <v>-0.024077359185926017</v>
      </c>
      <c r="CI147" s="38">
        <f t="shared" si="3"/>
        <v>-0.02590096756268534</v>
      </c>
      <c r="CJ147" s="38">
        <f t="shared" si="3"/>
        <v>0.01294859550319627</v>
      </c>
      <c r="CK147" s="38">
        <f t="shared" si="3"/>
        <v>-0.02590096756268534</v>
      </c>
      <c r="CL147" s="38">
        <f t="shared" si="3"/>
        <v>0.0731109595765691</v>
      </c>
      <c r="CM147" s="38">
        <f t="shared" si="3"/>
        <v>0.04694378001475408</v>
      </c>
      <c r="CN147" s="38">
        <f t="shared" si="3"/>
        <v>0.08006970374953193</v>
      </c>
      <c r="CO147" s="38">
        <f t="shared" si="3"/>
        <v>0.09427992092342485</v>
      </c>
      <c r="CP147" s="38">
        <f t="shared" si="3"/>
        <v>0.058523508054600715</v>
      </c>
      <c r="CQ147" s="38">
        <f t="shared" si="3"/>
        <v>0.1190937435358812</v>
      </c>
      <c r="CR147" s="38">
        <f t="shared" si="3"/>
        <v>0.06489112249809748</v>
      </c>
      <c r="CS147" s="38">
        <f t="shared" si="3"/>
        <v>0.07441583255239936</v>
      </c>
      <c r="CT147" s="38">
        <f t="shared" si="3"/>
        <v>0.06900611283274416</v>
      </c>
      <c r="CU147" s="38">
        <f t="shared" si="3"/>
        <v>0.055197906595728874</v>
      </c>
      <c r="CV147" s="38">
        <f t="shared" si="3"/>
        <v>0.06980920421860004</v>
      </c>
    </row>
    <row r="148" spans="1:89" ht="12.75">
      <c r="A148" t="s">
        <v>120</v>
      </c>
      <c r="B148" s="38">
        <f>(B141/B105)^(1/3)-1</f>
        <v>0.042323152224962524</v>
      </c>
      <c r="C148" s="38">
        <f>(C141/C105)^(1/3)-1</f>
        <v>0.03677517138299913</v>
      </c>
      <c r="D148" s="38">
        <f>(D141/D105)^(1/3)-1</f>
        <v>0.04333264485433941</v>
      </c>
      <c r="E148" s="38">
        <f>(E141/E105)^(1/3)-1</f>
        <v>0.057617243596131296</v>
      </c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</row>
    <row r="149" spans="1:89" ht="12.75">
      <c r="A149" t="s">
        <v>121</v>
      </c>
      <c r="B149" s="38">
        <f>(B141/B81)^(1/5)-1</f>
        <v>0.06194339287403006</v>
      </c>
      <c r="C149" s="38">
        <f>(C141/C81)^(1/5)-1</f>
        <v>0.04337169255450157</v>
      </c>
      <c r="D149" s="38">
        <f>(D141/D81)^(1/5)-1</f>
        <v>0.06090678128747817</v>
      </c>
      <c r="E149" s="38">
        <f>(E141/E81)^(1/5)-1</f>
        <v>0.09150501498921271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</row>
    <row r="150" spans="1:89" ht="12.75">
      <c r="A150" t="s">
        <v>122</v>
      </c>
      <c r="B150" s="38">
        <f>(B141/B21)^(1/10)-1</f>
        <v>0.07240874774476769</v>
      </c>
      <c r="C150" s="38">
        <f>(C141/C21)^(1/10)-1</f>
        <v>0.060534753930415075</v>
      </c>
      <c r="D150" s="38">
        <f>(D141/D21)^(1/10)-1</f>
        <v>0.07233801769669501</v>
      </c>
      <c r="E150" s="38">
        <f>(E141/E21)^(1/10)-1</f>
        <v>0.08825866974152752</v>
      </c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</row>
    <row r="152" ht="12.75">
      <c r="A152" t="s">
        <v>123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82"/>
  <sheetViews>
    <sheetView workbookViewId="0" topLeftCell="A1">
      <pane xSplit="1" ySplit="2" topLeftCell="B5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80" sqref="B80"/>
    </sheetView>
  </sheetViews>
  <sheetFormatPr defaultColWidth="9.140625" defaultRowHeight="12.75"/>
  <cols>
    <col min="1" max="1" width="13.140625" style="0" bestFit="1" customWidth="1"/>
    <col min="2" max="26" width="10.421875" style="0" bestFit="1" customWidth="1"/>
    <col min="27" max="27" width="9.57421875" style="0" bestFit="1" customWidth="1"/>
    <col min="28" max="29" width="10.421875" style="0" bestFit="1" customWidth="1"/>
    <col min="30" max="30" width="9.57421875" style="0" bestFit="1" customWidth="1"/>
    <col min="31" max="81" width="10.421875" style="0" bestFit="1" customWidth="1"/>
    <col min="82" max="82" width="9.57421875" style="0" bestFit="1" customWidth="1"/>
    <col min="83" max="84" width="10.421875" style="0" bestFit="1" customWidth="1"/>
    <col min="85" max="85" width="9.57421875" style="0" bestFit="1" customWidth="1"/>
    <col min="86" max="100" width="10.421875" style="0" bestFit="1" customWidth="1"/>
  </cols>
  <sheetData>
    <row r="1" spans="2:100" ht="12.75">
      <c r="B1" t="s">
        <v>115</v>
      </c>
      <c r="C1" t="s">
        <v>115</v>
      </c>
      <c r="D1" t="s">
        <v>115</v>
      </c>
      <c r="E1" t="s">
        <v>115</v>
      </c>
      <c r="F1" t="s">
        <v>115</v>
      </c>
      <c r="G1" t="s">
        <v>115</v>
      </c>
      <c r="H1" t="s">
        <v>115</v>
      </c>
      <c r="I1" t="s">
        <v>115</v>
      </c>
      <c r="J1" t="s">
        <v>115</v>
      </c>
      <c r="K1" t="s">
        <v>115</v>
      </c>
      <c r="L1" t="s">
        <v>115</v>
      </c>
      <c r="M1" t="s">
        <v>115</v>
      </c>
      <c r="N1" t="s">
        <v>115</v>
      </c>
      <c r="O1" t="s">
        <v>115</v>
      </c>
      <c r="P1" t="s">
        <v>115</v>
      </c>
      <c r="Q1" t="s">
        <v>115</v>
      </c>
      <c r="R1" t="s">
        <v>115</v>
      </c>
      <c r="S1" t="s">
        <v>115</v>
      </c>
      <c r="T1" t="s">
        <v>115</v>
      </c>
      <c r="U1" t="s">
        <v>115</v>
      </c>
      <c r="V1" t="s">
        <v>115</v>
      </c>
      <c r="W1" t="s">
        <v>115</v>
      </c>
      <c r="X1" t="s">
        <v>115</v>
      </c>
      <c r="Y1" t="s">
        <v>115</v>
      </c>
      <c r="Z1" t="s">
        <v>115</v>
      </c>
      <c r="AA1" t="s">
        <v>115</v>
      </c>
      <c r="AB1" t="s">
        <v>115</v>
      </c>
      <c r="AC1" t="s">
        <v>115</v>
      </c>
      <c r="AD1" t="s">
        <v>115</v>
      </c>
      <c r="AE1" t="s">
        <v>115</v>
      </c>
      <c r="AF1" t="s">
        <v>115</v>
      </c>
      <c r="AG1" t="s">
        <v>115</v>
      </c>
      <c r="AH1" t="s">
        <v>115</v>
      </c>
      <c r="AI1" t="s">
        <v>115</v>
      </c>
      <c r="AJ1" t="s">
        <v>115</v>
      </c>
      <c r="AK1" t="s">
        <v>115</v>
      </c>
      <c r="AL1" t="s">
        <v>115</v>
      </c>
      <c r="AM1" t="s">
        <v>115</v>
      </c>
      <c r="AN1" t="s">
        <v>115</v>
      </c>
      <c r="AO1" t="s">
        <v>115</v>
      </c>
      <c r="AP1" t="s">
        <v>115</v>
      </c>
      <c r="AQ1" t="s">
        <v>115</v>
      </c>
      <c r="AR1" t="s">
        <v>115</v>
      </c>
      <c r="AS1" t="s">
        <v>115</v>
      </c>
      <c r="AT1" t="s">
        <v>115</v>
      </c>
      <c r="AU1" t="s">
        <v>115</v>
      </c>
      <c r="AV1" t="s">
        <v>115</v>
      </c>
      <c r="AW1" t="s">
        <v>115</v>
      </c>
      <c r="AX1" t="s">
        <v>115</v>
      </c>
      <c r="AY1" t="s">
        <v>115</v>
      </c>
      <c r="AZ1" t="s">
        <v>115</v>
      </c>
      <c r="BA1" t="s">
        <v>115</v>
      </c>
      <c r="BB1" t="s">
        <v>115</v>
      </c>
      <c r="BC1" t="s">
        <v>115</v>
      </c>
      <c r="BD1" t="s">
        <v>115</v>
      </c>
      <c r="BE1" t="s">
        <v>115</v>
      </c>
      <c r="BF1" t="s">
        <v>115</v>
      </c>
      <c r="BG1" t="s">
        <v>115</v>
      </c>
      <c r="BH1" t="s">
        <v>115</v>
      </c>
      <c r="BI1" t="s">
        <v>115</v>
      </c>
      <c r="BJ1" t="s">
        <v>115</v>
      </c>
      <c r="BK1" t="s">
        <v>115</v>
      </c>
      <c r="BL1" t="s">
        <v>115</v>
      </c>
      <c r="BM1" t="s">
        <v>115</v>
      </c>
      <c r="BN1" t="s">
        <v>115</v>
      </c>
      <c r="BO1" t="s">
        <v>115</v>
      </c>
      <c r="BP1" t="s">
        <v>115</v>
      </c>
      <c r="BQ1" t="s">
        <v>115</v>
      </c>
      <c r="BR1" t="s">
        <v>115</v>
      </c>
      <c r="BS1" t="s">
        <v>115</v>
      </c>
      <c r="BT1" t="s">
        <v>115</v>
      </c>
      <c r="BU1" t="s">
        <v>115</v>
      </c>
      <c r="BV1" t="s">
        <v>115</v>
      </c>
      <c r="BW1" t="s">
        <v>115</v>
      </c>
      <c r="BX1" t="s">
        <v>115</v>
      </c>
      <c r="BY1" t="s">
        <v>115</v>
      </c>
      <c r="BZ1" t="s">
        <v>115</v>
      </c>
      <c r="CA1" t="s">
        <v>115</v>
      </c>
      <c r="CB1" t="s">
        <v>115</v>
      </c>
      <c r="CC1" t="s">
        <v>115</v>
      </c>
      <c r="CD1" t="s">
        <v>115</v>
      </c>
      <c r="CE1" t="s">
        <v>115</v>
      </c>
      <c r="CF1" t="s">
        <v>115</v>
      </c>
      <c r="CG1" t="s">
        <v>115</v>
      </c>
      <c r="CH1" t="s">
        <v>115</v>
      </c>
      <c r="CI1" t="s">
        <v>115</v>
      </c>
      <c r="CJ1" t="s">
        <v>115</v>
      </c>
      <c r="CK1" t="s">
        <v>115</v>
      </c>
      <c r="CL1" t="s">
        <v>115</v>
      </c>
      <c r="CM1" t="s">
        <v>115</v>
      </c>
      <c r="CN1" t="s">
        <v>115</v>
      </c>
      <c r="CO1" t="s">
        <v>115</v>
      </c>
      <c r="CP1" t="s">
        <v>115</v>
      </c>
      <c r="CQ1" t="s">
        <v>115</v>
      </c>
      <c r="CR1" t="s">
        <v>115</v>
      </c>
      <c r="CS1" t="s">
        <v>115</v>
      </c>
      <c r="CT1" t="s">
        <v>115</v>
      </c>
      <c r="CU1" t="s">
        <v>115</v>
      </c>
      <c r="CV1" t="s">
        <v>115</v>
      </c>
    </row>
    <row r="2" spans="2:100" ht="66">
      <c r="B2" s="2" t="s">
        <v>19</v>
      </c>
      <c r="C2" s="3" t="s">
        <v>20</v>
      </c>
      <c r="D2" s="3" t="s">
        <v>21</v>
      </c>
      <c r="E2" s="4" t="s">
        <v>22</v>
      </c>
      <c r="F2" s="5" t="s">
        <v>23</v>
      </c>
      <c r="G2" s="3" t="s">
        <v>24</v>
      </c>
      <c r="H2" s="3" t="s">
        <v>25</v>
      </c>
      <c r="I2" s="3" t="s">
        <v>26</v>
      </c>
      <c r="J2" s="3" t="s">
        <v>27</v>
      </c>
      <c r="K2" s="3" t="s">
        <v>28</v>
      </c>
      <c r="L2" s="2" t="s">
        <v>29</v>
      </c>
      <c r="M2" s="2" t="s">
        <v>30</v>
      </c>
      <c r="N2" s="3" t="s">
        <v>31</v>
      </c>
      <c r="O2" s="3" t="s">
        <v>32</v>
      </c>
      <c r="P2" s="4" t="s">
        <v>33</v>
      </c>
      <c r="Q2" s="5" t="s">
        <v>34</v>
      </c>
      <c r="R2" s="3" t="s">
        <v>35</v>
      </c>
      <c r="S2" s="3" t="s">
        <v>36</v>
      </c>
      <c r="T2" s="3" t="s">
        <v>37</v>
      </c>
      <c r="U2" s="3" t="s">
        <v>38</v>
      </c>
      <c r="V2" s="3" t="s">
        <v>39</v>
      </c>
      <c r="W2" s="2" t="s">
        <v>40</v>
      </c>
      <c r="X2" s="2" t="s">
        <v>41</v>
      </c>
      <c r="Y2" s="3" t="s">
        <v>42</v>
      </c>
      <c r="Z2" s="3" t="s">
        <v>43</v>
      </c>
      <c r="AA2" s="4" t="s">
        <v>44</v>
      </c>
      <c r="AB2" s="5" t="s">
        <v>45</v>
      </c>
      <c r="AC2" s="3" t="s">
        <v>46</v>
      </c>
      <c r="AD2" s="3" t="s">
        <v>47</v>
      </c>
      <c r="AE2" s="3" t="s">
        <v>48</v>
      </c>
      <c r="AF2" s="3" t="s">
        <v>49</v>
      </c>
      <c r="AG2" s="3" t="s">
        <v>50</v>
      </c>
      <c r="AH2" s="2" t="s">
        <v>51</v>
      </c>
      <c r="AI2" s="3" t="s">
        <v>52</v>
      </c>
      <c r="AJ2" s="3" t="s">
        <v>53</v>
      </c>
      <c r="AK2" s="3" t="s">
        <v>54</v>
      </c>
      <c r="AL2" s="4" t="s">
        <v>55</v>
      </c>
      <c r="AM2" s="5" t="s">
        <v>56</v>
      </c>
      <c r="AN2" s="3" t="s">
        <v>57</v>
      </c>
      <c r="AO2" s="3" t="s">
        <v>58</v>
      </c>
      <c r="AP2" s="3" t="s">
        <v>59</v>
      </c>
      <c r="AQ2" s="3" t="s">
        <v>60</v>
      </c>
      <c r="AR2" s="3" t="s">
        <v>61</v>
      </c>
      <c r="AS2" s="2" t="s">
        <v>62</v>
      </c>
      <c r="AT2" s="3" t="s">
        <v>63</v>
      </c>
      <c r="AU2" s="3" t="s">
        <v>64</v>
      </c>
      <c r="AV2" s="3" t="s">
        <v>65</v>
      </c>
      <c r="AW2" s="4" t="s">
        <v>66</v>
      </c>
      <c r="AX2" s="5" t="s">
        <v>67</v>
      </c>
      <c r="AY2" s="3" t="s">
        <v>68</v>
      </c>
      <c r="AZ2" s="3" t="s">
        <v>69</v>
      </c>
      <c r="BA2" s="3" t="s">
        <v>70</v>
      </c>
      <c r="BB2" s="3" t="s">
        <v>71</v>
      </c>
      <c r="BC2" s="3" t="s">
        <v>72</v>
      </c>
      <c r="BD2" s="2" t="s">
        <v>73</v>
      </c>
      <c r="BE2" s="3" t="s">
        <v>74</v>
      </c>
      <c r="BF2" s="3" t="s">
        <v>75</v>
      </c>
      <c r="BG2" s="3" t="s">
        <v>76</v>
      </c>
      <c r="BH2" s="4" t="s">
        <v>77</v>
      </c>
      <c r="BI2" s="5" t="s">
        <v>78</v>
      </c>
      <c r="BJ2" s="3" t="s">
        <v>79</v>
      </c>
      <c r="BK2" s="3" t="s">
        <v>80</v>
      </c>
      <c r="BL2" s="3" t="s">
        <v>81</v>
      </c>
      <c r="BM2" s="3" t="s">
        <v>82</v>
      </c>
      <c r="BN2" s="3" t="s">
        <v>83</v>
      </c>
      <c r="BO2" s="2" t="s">
        <v>84</v>
      </c>
      <c r="BP2" s="3" t="s">
        <v>85</v>
      </c>
      <c r="BQ2" s="3" t="s">
        <v>86</v>
      </c>
      <c r="BR2" s="3" t="s">
        <v>87</v>
      </c>
      <c r="BS2" s="4" t="s">
        <v>88</v>
      </c>
      <c r="BT2" s="5" t="s">
        <v>89</v>
      </c>
      <c r="BU2" s="3" t="s">
        <v>90</v>
      </c>
      <c r="BV2" s="3" t="s">
        <v>91</v>
      </c>
      <c r="BW2" s="3" t="s">
        <v>92</v>
      </c>
      <c r="BX2" s="3" t="s">
        <v>93</v>
      </c>
      <c r="BY2" s="3" t="s">
        <v>94</v>
      </c>
      <c r="BZ2" s="2" t="s">
        <v>95</v>
      </c>
      <c r="CA2" s="3" t="s">
        <v>96</v>
      </c>
      <c r="CB2" s="3" t="s">
        <v>97</v>
      </c>
      <c r="CC2" s="3" t="s">
        <v>98</v>
      </c>
      <c r="CD2" s="4" t="s">
        <v>99</v>
      </c>
      <c r="CE2" s="5" t="s">
        <v>100</v>
      </c>
      <c r="CF2" s="3" t="s">
        <v>101</v>
      </c>
      <c r="CG2" s="3" t="s">
        <v>102</v>
      </c>
      <c r="CH2" s="3" t="s">
        <v>103</v>
      </c>
      <c r="CI2" s="3" t="s">
        <v>104</v>
      </c>
      <c r="CJ2" s="3" t="s">
        <v>105</v>
      </c>
      <c r="CK2" s="2" t="s">
        <v>106</v>
      </c>
      <c r="CL2" s="2" t="s">
        <v>126</v>
      </c>
      <c r="CM2" s="2" t="s">
        <v>127</v>
      </c>
      <c r="CN2" s="2" t="s">
        <v>128</v>
      </c>
      <c r="CO2" s="2" t="s">
        <v>129</v>
      </c>
      <c r="CP2" s="2" t="s">
        <v>130</v>
      </c>
      <c r="CQ2" s="2" t="s">
        <v>131</v>
      </c>
      <c r="CR2" s="2" t="s">
        <v>132</v>
      </c>
      <c r="CS2" s="2" t="s">
        <v>133</v>
      </c>
      <c r="CT2" s="2" t="s">
        <v>134</v>
      </c>
      <c r="CU2" s="2" t="s">
        <v>135</v>
      </c>
      <c r="CV2" s="2" t="s">
        <v>136</v>
      </c>
    </row>
    <row r="3" spans="1:100" ht="12.75">
      <c r="A3" s="7">
        <v>37986</v>
      </c>
      <c r="B3" s="11">
        <v>1841.338</v>
      </c>
      <c r="C3" s="11">
        <v>1783.323</v>
      </c>
      <c r="D3" s="11">
        <v>1851.246</v>
      </c>
      <c r="E3" s="11">
        <v>2027.302</v>
      </c>
      <c r="F3" s="11">
        <v>1000</v>
      </c>
      <c r="G3" s="11">
        <v>1000</v>
      </c>
      <c r="H3" s="11">
        <v>1000</v>
      </c>
      <c r="I3" s="11">
        <v>1000</v>
      </c>
      <c r="J3" s="11">
        <v>1000</v>
      </c>
      <c r="K3" s="11">
        <v>1000</v>
      </c>
      <c r="L3" s="11">
        <v>1000</v>
      </c>
      <c r="M3" s="11">
        <v>1000</v>
      </c>
      <c r="N3" s="11">
        <v>1000</v>
      </c>
      <c r="O3" s="11">
        <v>1000</v>
      </c>
      <c r="P3" s="11">
        <v>1000</v>
      </c>
      <c r="Q3" s="11">
        <v>1000</v>
      </c>
      <c r="R3" s="11">
        <v>1000</v>
      </c>
      <c r="S3" s="11"/>
      <c r="T3" s="11">
        <v>1000</v>
      </c>
      <c r="U3" s="11">
        <v>1000</v>
      </c>
      <c r="V3" s="11">
        <v>1000</v>
      </c>
      <c r="W3" s="11">
        <v>1000</v>
      </c>
      <c r="X3" s="11">
        <v>1000</v>
      </c>
      <c r="Y3" s="11">
        <v>1000</v>
      </c>
      <c r="Z3" s="11">
        <v>1000</v>
      </c>
      <c r="AA3" s="11"/>
      <c r="AB3" s="11">
        <v>1000</v>
      </c>
      <c r="AC3" s="11">
        <v>1000</v>
      </c>
      <c r="AD3" s="11"/>
      <c r="AE3" s="11">
        <v>1000</v>
      </c>
      <c r="AF3" s="11">
        <v>1000</v>
      </c>
      <c r="AG3" s="11">
        <v>1000</v>
      </c>
      <c r="AH3" s="11">
        <v>1000</v>
      </c>
      <c r="AI3" s="11">
        <v>1000</v>
      </c>
      <c r="AJ3" s="11">
        <v>1000</v>
      </c>
      <c r="AK3" s="11">
        <v>1000</v>
      </c>
      <c r="AL3" s="11">
        <v>1000</v>
      </c>
      <c r="AM3" s="11">
        <v>1000</v>
      </c>
      <c r="AN3" s="11">
        <v>1000</v>
      </c>
      <c r="AO3" s="11">
        <v>1000</v>
      </c>
      <c r="AP3" s="11">
        <v>1000</v>
      </c>
      <c r="AQ3" s="11">
        <v>1000</v>
      </c>
      <c r="AR3" s="11">
        <v>1000</v>
      </c>
      <c r="AS3" s="11">
        <v>1000</v>
      </c>
      <c r="AT3" s="11">
        <v>1000</v>
      </c>
      <c r="AU3" s="11">
        <v>1000</v>
      </c>
      <c r="AV3" s="11">
        <v>1000</v>
      </c>
      <c r="AW3" s="11">
        <v>1000</v>
      </c>
      <c r="AX3" s="11">
        <v>1000</v>
      </c>
      <c r="AY3" s="11">
        <v>1000</v>
      </c>
      <c r="AZ3" s="11">
        <v>1000</v>
      </c>
      <c r="BA3" s="11">
        <v>1000</v>
      </c>
      <c r="BB3" s="11">
        <v>1000</v>
      </c>
      <c r="BC3" s="11">
        <v>1000</v>
      </c>
      <c r="BD3" s="11">
        <v>1000</v>
      </c>
      <c r="BE3" s="11">
        <v>1000</v>
      </c>
      <c r="BF3" s="11">
        <v>1000</v>
      </c>
      <c r="BG3" s="11">
        <v>1000</v>
      </c>
      <c r="BH3" s="11">
        <v>1000</v>
      </c>
      <c r="BI3" s="11">
        <v>1000</v>
      </c>
      <c r="BJ3" s="11">
        <v>1000</v>
      </c>
      <c r="BK3" s="11">
        <v>1000</v>
      </c>
      <c r="BL3" s="11">
        <v>1000</v>
      </c>
      <c r="BM3" s="11">
        <v>1000</v>
      </c>
      <c r="BN3" s="11">
        <v>1000</v>
      </c>
      <c r="BO3" s="11">
        <v>1000</v>
      </c>
      <c r="BP3" s="11">
        <v>1000</v>
      </c>
      <c r="BQ3" s="11">
        <v>1000</v>
      </c>
      <c r="BR3" s="11">
        <v>1000</v>
      </c>
      <c r="BS3" s="11">
        <v>1000</v>
      </c>
      <c r="BT3" s="11">
        <v>1000</v>
      </c>
      <c r="BU3" s="11">
        <v>1000</v>
      </c>
      <c r="BV3" s="11">
        <v>1000</v>
      </c>
      <c r="BW3" s="11">
        <v>1000</v>
      </c>
      <c r="BX3" s="11">
        <v>1000</v>
      </c>
      <c r="BY3" s="11">
        <v>1000</v>
      </c>
      <c r="BZ3" s="11">
        <v>1000</v>
      </c>
      <c r="CA3" s="11">
        <v>1000</v>
      </c>
      <c r="CB3" s="11">
        <v>1000</v>
      </c>
      <c r="CC3" s="11">
        <v>1000</v>
      </c>
      <c r="CD3" s="11"/>
      <c r="CE3" s="11">
        <v>1000</v>
      </c>
      <c r="CF3" s="11">
        <v>1000</v>
      </c>
      <c r="CG3" s="11"/>
      <c r="CH3" s="11">
        <v>1000</v>
      </c>
      <c r="CI3" s="11">
        <v>1000</v>
      </c>
      <c r="CJ3" s="11">
        <v>1000</v>
      </c>
      <c r="CK3" s="11">
        <v>1000</v>
      </c>
      <c r="CL3" s="11">
        <v>1000</v>
      </c>
      <c r="CM3" s="11">
        <v>1000</v>
      </c>
      <c r="CN3" s="11">
        <v>1000</v>
      </c>
      <c r="CO3" s="11">
        <v>1000</v>
      </c>
      <c r="CP3" s="11">
        <v>1000</v>
      </c>
      <c r="CQ3" s="11">
        <v>1000</v>
      </c>
      <c r="CR3" s="11">
        <v>1000</v>
      </c>
      <c r="CS3" s="11">
        <v>1000</v>
      </c>
      <c r="CT3" s="11">
        <v>1000</v>
      </c>
      <c r="CU3" s="11">
        <v>1000</v>
      </c>
      <c r="CV3" s="11">
        <v>1000</v>
      </c>
    </row>
    <row r="4" spans="1:100" ht="12.75">
      <c r="A4" s="7">
        <v>37993</v>
      </c>
      <c r="B4" s="11">
        <v>1851.018</v>
      </c>
      <c r="C4" s="11">
        <v>1788.222</v>
      </c>
      <c r="D4" s="11">
        <v>1860.753</v>
      </c>
      <c r="E4" s="11">
        <v>2042.441</v>
      </c>
      <c r="F4" s="11">
        <v>1003.823</v>
      </c>
      <c r="G4" s="11">
        <v>1006.127</v>
      </c>
      <c r="H4" s="11">
        <v>1009.397</v>
      </c>
      <c r="I4" s="11">
        <v>1004.639</v>
      </c>
      <c r="J4" s="11">
        <v>1004.626</v>
      </c>
      <c r="K4" s="11">
        <v>1003.12</v>
      </c>
      <c r="L4" s="11">
        <v>1004.022</v>
      </c>
      <c r="M4" s="11">
        <v>1004.765</v>
      </c>
      <c r="N4" s="11">
        <v>1004.396</v>
      </c>
      <c r="O4" s="11">
        <v>1006.448</v>
      </c>
      <c r="P4" s="11">
        <v>1008.035</v>
      </c>
      <c r="Q4" s="11">
        <v>1004.726</v>
      </c>
      <c r="R4" s="11">
        <v>1008.035</v>
      </c>
      <c r="S4" s="11"/>
      <c r="T4" s="11">
        <v>1004.765</v>
      </c>
      <c r="U4" s="11">
        <v>1004.72</v>
      </c>
      <c r="V4" s="11">
        <v>1004.682</v>
      </c>
      <c r="W4" s="11">
        <v>1004.72</v>
      </c>
      <c r="X4" s="11">
        <v>1010.03</v>
      </c>
      <c r="Y4" s="11">
        <v>1006.873</v>
      </c>
      <c r="Z4" s="11">
        <v>1011.308</v>
      </c>
      <c r="AA4" s="11"/>
      <c r="AB4" s="11">
        <v>1009.059</v>
      </c>
      <c r="AC4" s="11">
        <v>1013.701</v>
      </c>
      <c r="AD4" s="11"/>
      <c r="AE4" s="11">
        <v>1010.03</v>
      </c>
      <c r="AF4" s="11">
        <v>1010.03</v>
      </c>
      <c r="AG4" s="11">
        <v>1009.059</v>
      </c>
      <c r="AH4" s="11">
        <v>1010.03</v>
      </c>
      <c r="AI4" s="11">
        <v>1005.153</v>
      </c>
      <c r="AJ4" s="11">
        <v>1003.213</v>
      </c>
      <c r="AK4" s="11">
        <v>1005.5</v>
      </c>
      <c r="AL4" s="11">
        <v>1006.603</v>
      </c>
      <c r="AM4" s="11">
        <v>1004.178</v>
      </c>
      <c r="AN4" s="11">
        <v>1006.137</v>
      </c>
      <c r="AO4" s="11">
        <v>1007.032</v>
      </c>
      <c r="AP4" s="11">
        <v>1004.859</v>
      </c>
      <c r="AQ4" s="11">
        <v>1004.751</v>
      </c>
      <c r="AR4" s="11">
        <v>1003.655</v>
      </c>
      <c r="AS4" s="11">
        <v>1004.43</v>
      </c>
      <c r="AT4" s="11">
        <v>1003.929</v>
      </c>
      <c r="AU4" s="11">
        <v>1002.499</v>
      </c>
      <c r="AV4" s="11">
        <v>1003.313</v>
      </c>
      <c r="AW4" s="11">
        <v>1005.655</v>
      </c>
      <c r="AX4" s="11">
        <v>1002.74</v>
      </c>
      <c r="AY4" s="11">
        <v>1005.025</v>
      </c>
      <c r="AZ4" s="11">
        <v>1000</v>
      </c>
      <c r="BA4" s="11">
        <v>1003.929</v>
      </c>
      <c r="BB4" s="11">
        <v>1003.822</v>
      </c>
      <c r="BC4" s="11">
        <v>1002.609</v>
      </c>
      <c r="BD4" s="11">
        <v>1003.822</v>
      </c>
      <c r="BE4" s="11">
        <v>1003.93</v>
      </c>
      <c r="BF4" s="11">
        <v>1002.09</v>
      </c>
      <c r="BG4" s="11">
        <v>1003.359</v>
      </c>
      <c r="BH4" s="11">
        <v>1004.709</v>
      </c>
      <c r="BI4" s="11">
        <v>1002.495</v>
      </c>
      <c r="BJ4" s="11">
        <v>1004.992</v>
      </c>
      <c r="BK4" s="11">
        <v>1003.889</v>
      </c>
      <c r="BL4" s="11">
        <v>1003.952</v>
      </c>
      <c r="BM4" s="11">
        <v>1003.93</v>
      </c>
      <c r="BN4" s="11">
        <v>1002.495</v>
      </c>
      <c r="BO4" s="11">
        <v>1003.952</v>
      </c>
      <c r="BP4" s="11">
        <v>1003.929</v>
      </c>
      <c r="BQ4" s="11">
        <v>1002.182</v>
      </c>
      <c r="BR4" s="11">
        <v>1003.336</v>
      </c>
      <c r="BS4" s="11">
        <v>1004.9</v>
      </c>
      <c r="BT4" s="11">
        <v>1002.608</v>
      </c>
      <c r="BU4" s="11">
        <v>1005.005</v>
      </c>
      <c r="BV4" s="11">
        <v>1003.889</v>
      </c>
      <c r="BW4" s="11">
        <v>1003.942</v>
      </c>
      <c r="BX4" s="11">
        <v>1003.894</v>
      </c>
      <c r="BY4" s="11">
        <v>1002.549</v>
      </c>
      <c r="BZ4" s="11">
        <v>1003.896</v>
      </c>
      <c r="CA4" s="11">
        <v>1007.105</v>
      </c>
      <c r="CB4" s="11">
        <v>1002.224</v>
      </c>
      <c r="CC4" s="11">
        <v>1010.463</v>
      </c>
      <c r="CD4" s="11"/>
      <c r="CE4" s="11">
        <v>1005.556</v>
      </c>
      <c r="CF4" s="11">
        <v>1015.312</v>
      </c>
      <c r="CG4" s="11"/>
      <c r="CH4" s="11">
        <v>1007.105</v>
      </c>
      <c r="CI4" s="11">
        <v>1007.105</v>
      </c>
      <c r="CJ4" s="11">
        <v>1005.556</v>
      </c>
      <c r="CK4" s="11">
        <v>1007.105</v>
      </c>
      <c r="CL4" s="11">
        <v>1004.805</v>
      </c>
      <c r="CM4" s="11">
        <v>1004.093</v>
      </c>
      <c r="CN4" s="11">
        <v>1005.273</v>
      </c>
      <c r="CO4" s="11">
        <v>1004.928</v>
      </c>
      <c r="CP4" s="11">
        <v>1004.571</v>
      </c>
      <c r="CQ4" s="11">
        <v>1005.703</v>
      </c>
      <c r="CR4" s="11">
        <v>1003.889</v>
      </c>
      <c r="CS4" s="11">
        <v>1004.976</v>
      </c>
      <c r="CT4" s="11">
        <v>1004.765</v>
      </c>
      <c r="CU4" s="11">
        <v>1004.502</v>
      </c>
      <c r="CV4" s="11">
        <v>1004.926</v>
      </c>
    </row>
    <row r="5" spans="1:100" ht="12.75">
      <c r="A5" s="7">
        <v>38007</v>
      </c>
      <c r="B5" s="11">
        <v>1866.712</v>
      </c>
      <c r="C5" s="11">
        <v>1798.941</v>
      </c>
      <c r="D5" s="11">
        <v>1879.954</v>
      </c>
      <c r="E5" s="11">
        <v>2060.785</v>
      </c>
      <c r="F5" s="11">
        <v>1011.763</v>
      </c>
      <c r="G5" s="11">
        <v>1014.815</v>
      </c>
      <c r="H5" s="11">
        <v>1020.046</v>
      </c>
      <c r="I5" s="11">
        <v>1012.844</v>
      </c>
      <c r="J5" s="11">
        <v>1007.531</v>
      </c>
      <c r="K5" s="11">
        <v>1009.647</v>
      </c>
      <c r="L5" s="11">
        <v>1011.197</v>
      </c>
      <c r="M5" s="11">
        <v>1011.425</v>
      </c>
      <c r="N5" s="11">
        <v>1010.14</v>
      </c>
      <c r="O5" s="11">
        <v>1017.289</v>
      </c>
      <c r="P5" s="11">
        <v>1022.777</v>
      </c>
      <c r="Q5" s="11">
        <v>1011.291</v>
      </c>
      <c r="R5" s="11">
        <v>1022.777</v>
      </c>
      <c r="S5" s="11"/>
      <c r="T5" s="11">
        <v>1011.425</v>
      </c>
      <c r="U5" s="11">
        <v>1011.318</v>
      </c>
      <c r="V5" s="11">
        <v>1011.185</v>
      </c>
      <c r="W5" s="11">
        <v>1011.318</v>
      </c>
      <c r="X5" s="11">
        <v>1025.533</v>
      </c>
      <c r="Y5" s="11">
        <v>1014.713</v>
      </c>
      <c r="Z5" s="11">
        <v>1029.914</v>
      </c>
      <c r="AA5" s="11"/>
      <c r="AB5" s="11">
        <v>1022.004</v>
      </c>
      <c r="AC5" s="11">
        <v>1038.869</v>
      </c>
      <c r="AD5" s="11"/>
      <c r="AE5" s="11">
        <v>1025.533</v>
      </c>
      <c r="AF5" s="11">
        <v>1025.533</v>
      </c>
      <c r="AG5" s="11">
        <v>1022.004</v>
      </c>
      <c r="AH5" s="11">
        <v>1025.533</v>
      </c>
      <c r="AI5" s="11">
        <v>1014.833</v>
      </c>
      <c r="AJ5" s="11">
        <v>1009.04</v>
      </c>
      <c r="AK5" s="11">
        <v>1017.09</v>
      </c>
      <c r="AL5" s="11">
        <v>1017.949</v>
      </c>
      <c r="AM5" s="11">
        <v>1012.356</v>
      </c>
      <c r="AN5" s="11">
        <v>1016.601</v>
      </c>
      <c r="AO5" s="11">
        <v>1021.391</v>
      </c>
      <c r="AP5" s="11">
        <v>1013.806</v>
      </c>
      <c r="AQ5" s="11">
        <v>1013.703</v>
      </c>
      <c r="AR5" s="11">
        <v>1010.861</v>
      </c>
      <c r="AS5" s="11">
        <v>1012.621</v>
      </c>
      <c r="AT5" s="11">
        <v>1014.102</v>
      </c>
      <c r="AU5" s="11">
        <v>1008.923</v>
      </c>
      <c r="AV5" s="11">
        <v>1013.526</v>
      </c>
      <c r="AW5" s="11">
        <v>1017.489</v>
      </c>
      <c r="AX5" s="11">
        <v>1012.002</v>
      </c>
      <c r="AY5" s="11">
        <v>1016.556</v>
      </c>
      <c r="AZ5" s="11">
        <v>1000</v>
      </c>
      <c r="BA5" s="11">
        <v>1014.102</v>
      </c>
      <c r="BB5" s="11">
        <v>1013.711</v>
      </c>
      <c r="BC5" s="11">
        <v>1011.459</v>
      </c>
      <c r="BD5" s="11">
        <v>1013.711</v>
      </c>
      <c r="BE5" s="11">
        <v>1016.976</v>
      </c>
      <c r="BF5" s="11">
        <v>1005.651</v>
      </c>
      <c r="BG5" s="11">
        <v>1013.885</v>
      </c>
      <c r="BH5" s="11">
        <v>1021.549</v>
      </c>
      <c r="BI5" s="11">
        <v>1008.976</v>
      </c>
      <c r="BJ5" s="11">
        <v>1016.799</v>
      </c>
      <c r="BK5" s="11">
        <v>1023.193</v>
      </c>
      <c r="BL5" s="11">
        <v>1013.534</v>
      </c>
      <c r="BM5" s="11">
        <v>1016.976</v>
      </c>
      <c r="BN5" s="11">
        <v>1008.976</v>
      </c>
      <c r="BO5" s="11">
        <v>1013.534</v>
      </c>
      <c r="BP5" s="11">
        <v>1016.044</v>
      </c>
      <c r="BQ5" s="11">
        <v>1006.663</v>
      </c>
      <c r="BR5" s="11">
        <v>1013.716</v>
      </c>
      <c r="BS5" s="11">
        <v>1020.724</v>
      </c>
      <c r="BT5" s="11">
        <v>1010.527</v>
      </c>
      <c r="BU5" s="11">
        <v>1016.718</v>
      </c>
      <c r="BV5" s="11">
        <v>1023.193</v>
      </c>
      <c r="BW5" s="11">
        <v>1013.776</v>
      </c>
      <c r="BX5" s="11">
        <v>1015.892</v>
      </c>
      <c r="BY5" s="11">
        <v>1010.289</v>
      </c>
      <c r="BZ5" s="11">
        <v>1013.612</v>
      </c>
      <c r="CA5" s="11">
        <v>1020.502</v>
      </c>
      <c r="CB5" s="11">
        <v>1007.514</v>
      </c>
      <c r="CC5" s="11">
        <v>1029.438</v>
      </c>
      <c r="CD5" s="11"/>
      <c r="CE5" s="11">
        <v>1016.77</v>
      </c>
      <c r="CF5" s="11">
        <v>1040.273</v>
      </c>
      <c r="CG5" s="11"/>
      <c r="CH5" s="11">
        <v>1020.502</v>
      </c>
      <c r="CI5" s="11">
        <v>1020.502</v>
      </c>
      <c r="CJ5" s="11">
        <v>1016.77</v>
      </c>
      <c r="CK5" s="11">
        <v>1020.502</v>
      </c>
      <c r="CL5" s="11">
        <v>1015.999</v>
      </c>
      <c r="CM5" s="11">
        <v>1009.696</v>
      </c>
      <c r="CN5" s="11">
        <v>1017.435</v>
      </c>
      <c r="CO5" s="11">
        <v>1020.743</v>
      </c>
      <c r="CP5" s="11">
        <v>1012.709</v>
      </c>
      <c r="CQ5" s="11">
        <v>1018.583</v>
      </c>
      <c r="CR5" s="11">
        <v>1023.193</v>
      </c>
      <c r="CS5" s="11">
        <v>1014.663</v>
      </c>
      <c r="CT5" s="11">
        <v>1015.855</v>
      </c>
      <c r="CU5" s="11">
        <v>1012.522</v>
      </c>
      <c r="CV5" s="11">
        <v>1014.511</v>
      </c>
    </row>
    <row r="6" spans="1:100" ht="12.75">
      <c r="A6" s="7">
        <v>38016</v>
      </c>
      <c r="B6" s="11">
        <v>1872.858</v>
      </c>
      <c r="C6" s="11">
        <v>1803.428</v>
      </c>
      <c r="D6" s="11">
        <v>1888.528</v>
      </c>
      <c r="E6" s="11">
        <v>2066.708</v>
      </c>
      <c r="F6" s="11">
        <v>1015.209</v>
      </c>
      <c r="G6" s="11">
        <v>1018.388</v>
      </c>
      <c r="H6" s="11">
        <v>1022.359</v>
      </c>
      <c r="I6" s="11">
        <v>1016.335</v>
      </c>
      <c r="J6" s="11">
        <v>1003.004</v>
      </c>
      <c r="K6" s="11">
        <v>1012.591</v>
      </c>
      <c r="L6" s="11">
        <v>1014.33</v>
      </c>
      <c r="M6" s="11">
        <v>1013.721</v>
      </c>
      <c r="N6" s="11">
        <v>1012.362</v>
      </c>
      <c r="O6" s="11">
        <v>1019.879</v>
      </c>
      <c r="P6" s="11">
        <v>1026.306</v>
      </c>
      <c r="Q6" s="11">
        <v>1013.572</v>
      </c>
      <c r="R6" s="11">
        <v>1026.306</v>
      </c>
      <c r="S6" s="11"/>
      <c r="T6" s="11">
        <v>1013.721</v>
      </c>
      <c r="U6" s="11">
        <v>1013.598</v>
      </c>
      <c r="V6" s="11">
        <v>1013.45</v>
      </c>
      <c r="W6" s="11">
        <v>1013.598</v>
      </c>
      <c r="X6" s="11">
        <v>1030.714</v>
      </c>
      <c r="Y6" s="11">
        <v>1019.637</v>
      </c>
      <c r="Z6" s="11">
        <v>1035.199</v>
      </c>
      <c r="AA6" s="11"/>
      <c r="AB6" s="11">
        <v>1027.268</v>
      </c>
      <c r="AC6" s="11">
        <v>1043.733</v>
      </c>
      <c r="AD6" s="11"/>
      <c r="AE6" s="11">
        <v>1030.714</v>
      </c>
      <c r="AF6" s="11">
        <v>1030.714</v>
      </c>
      <c r="AG6" s="11">
        <v>1027.268</v>
      </c>
      <c r="AH6" s="11">
        <v>1030.714</v>
      </c>
      <c r="AI6" s="11">
        <v>1019.276</v>
      </c>
      <c r="AJ6" s="11">
        <v>1011.542</v>
      </c>
      <c r="AK6" s="11">
        <v>1022.219</v>
      </c>
      <c r="AL6" s="11">
        <v>1023.517</v>
      </c>
      <c r="AM6" s="11">
        <v>1015.919</v>
      </c>
      <c r="AN6" s="11">
        <v>1022.015</v>
      </c>
      <c r="AO6" s="11">
        <v>1027.559</v>
      </c>
      <c r="AP6" s="11">
        <v>1017.978</v>
      </c>
      <c r="AQ6" s="11">
        <v>1017.852</v>
      </c>
      <c r="AR6" s="11">
        <v>1014.076</v>
      </c>
      <c r="AS6" s="11">
        <v>1016.486</v>
      </c>
      <c r="AT6" s="11">
        <v>1020.338</v>
      </c>
      <c r="AU6" s="11">
        <v>1011.819</v>
      </c>
      <c r="AV6" s="11">
        <v>1018.884</v>
      </c>
      <c r="AW6" s="11">
        <v>1026.964</v>
      </c>
      <c r="AX6" s="11">
        <v>1016.704</v>
      </c>
      <c r="AY6" s="11">
        <v>1025.06</v>
      </c>
      <c r="AZ6" s="11">
        <v>1000</v>
      </c>
      <c r="BA6" s="11">
        <v>1020.338</v>
      </c>
      <c r="BB6" s="11">
        <v>1019.774</v>
      </c>
      <c r="BC6" s="11">
        <v>1015.967</v>
      </c>
      <c r="BD6" s="11">
        <v>1019.774</v>
      </c>
      <c r="BE6" s="11">
        <v>1025.505</v>
      </c>
      <c r="BF6" s="11">
        <v>1007.609</v>
      </c>
      <c r="BG6" s="11">
        <v>1020.732</v>
      </c>
      <c r="BH6" s="11">
        <v>1032.673</v>
      </c>
      <c r="BI6" s="11">
        <v>1013.129</v>
      </c>
      <c r="BJ6" s="11">
        <v>1026.422</v>
      </c>
      <c r="BK6" s="11">
        <v>1034.51</v>
      </c>
      <c r="BL6" s="11">
        <v>1020.522</v>
      </c>
      <c r="BM6" s="11">
        <v>1025.505</v>
      </c>
      <c r="BN6" s="11">
        <v>1013.129</v>
      </c>
      <c r="BO6" s="11">
        <v>1020.522</v>
      </c>
      <c r="BP6" s="11">
        <v>1023.832</v>
      </c>
      <c r="BQ6" s="11">
        <v>1008.92</v>
      </c>
      <c r="BR6" s="11">
        <v>1019.869</v>
      </c>
      <c r="BS6" s="11">
        <v>1031.513</v>
      </c>
      <c r="BT6" s="11">
        <v>1014.943</v>
      </c>
      <c r="BU6" s="11">
        <v>1025.932</v>
      </c>
      <c r="BV6" s="11">
        <v>1034.51</v>
      </c>
      <c r="BW6" s="11">
        <v>1020.444</v>
      </c>
      <c r="BX6" s="11">
        <v>1023.605</v>
      </c>
      <c r="BY6" s="11">
        <v>1014.618</v>
      </c>
      <c r="BZ6" s="11">
        <v>1020.198</v>
      </c>
      <c r="CA6" s="11">
        <v>1025.276</v>
      </c>
      <c r="CB6" s="11">
        <v>1009.806</v>
      </c>
      <c r="CC6" s="11">
        <v>1035.92</v>
      </c>
      <c r="CD6" s="11"/>
      <c r="CE6" s="11">
        <v>1020.76</v>
      </c>
      <c r="CF6" s="11">
        <v>1049.201</v>
      </c>
      <c r="CG6" s="11"/>
      <c r="CH6" s="11">
        <v>1025.276</v>
      </c>
      <c r="CI6" s="11">
        <v>1025.276</v>
      </c>
      <c r="CJ6" s="11">
        <v>1020.76</v>
      </c>
      <c r="CK6" s="11">
        <v>1025.276</v>
      </c>
      <c r="CL6" s="11">
        <v>1022.19</v>
      </c>
      <c r="CM6" s="11">
        <v>1012.201</v>
      </c>
      <c r="CN6" s="11">
        <v>1023.044</v>
      </c>
      <c r="CO6" s="11">
        <v>1031.466</v>
      </c>
      <c r="CP6" s="11">
        <v>1016.397</v>
      </c>
      <c r="CQ6" s="11">
        <v>1027.34</v>
      </c>
      <c r="CR6" s="11">
        <v>1034.51</v>
      </c>
      <c r="CS6" s="11">
        <v>1019.901</v>
      </c>
      <c r="CT6" s="11">
        <v>1021.988</v>
      </c>
      <c r="CU6" s="11">
        <v>1016.162</v>
      </c>
      <c r="CV6" s="11">
        <v>1019.694</v>
      </c>
    </row>
    <row r="7" spans="1:100" ht="12.75">
      <c r="A7" s="7">
        <v>38023</v>
      </c>
      <c r="B7" s="11">
        <v>1869.096</v>
      </c>
      <c r="C7" s="11">
        <v>1803.96</v>
      </c>
      <c r="D7" s="11">
        <v>1886.23</v>
      </c>
      <c r="E7" s="11">
        <v>2057.187</v>
      </c>
      <c r="F7" s="11">
        <v>1014.808</v>
      </c>
      <c r="G7" s="11">
        <v>1014.159</v>
      </c>
      <c r="H7" s="11">
        <v>1018.399</v>
      </c>
      <c r="I7" s="11">
        <v>1014.578</v>
      </c>
      <c r="J7" s="11">
        <v>998.352</v>
      </c>
      <c r="K7" s="11">
        <v>1012.427</v>
      </c>
      <c r="L7" s="11">
        <v>1012.946</v>
      </c>
      <c r="M7" s="11">
        <v>1012.994</v>
      </c>
      <c r="N7" s="11">
        <v>1011.833</v>
      </c>
      <c r="O7" s="11">
        <v>1018.364</v>
      </c>
      <c r="P7" s="11">
        <v>1023.418</v>
      </c>
      <c r="Q7" s="11">
        <v>1012.869</v>
      </c>
      <c r="R7" s="11">
        <v>1023.418</v>
      </c>
      <c r="S7" s="11"/>
      <c r="T7" s="11">
        <v>1012.994</v>
      </c>
      <c r="U7" s="11">
        <v>1012.887</v>
      </c>
      <c r="V7" s="11">
        <v>1012.762</v>
      </c>
      <c r="W7" s="11">
        <v>1012.887</v>
      </c>
      <c r="X7" s="11">
        <v>1027.007</v>
      </c>
      <c r="Y7" s="11">
        <v>1017.259</v>
      </c>
      <c r="Z7" s="11">
        <v>1030.954</v>
      </c>
      <c r="AA7" s="11"/>
      <c r="AB7" s="11">
        <v>1023.852</v>
      </c>
      <c r="AC7" s="11">
        <v>1038.927</v>
      </c>
      <c r="AD7" s="11"/>
      <c r="AE7" s="11">
        <v>1027.007</v>
      </c>
      <c r="AF7" s="11">
        <v>1027.007</v>
      </c>
      <c r="AG7" s="11">
        <v>1023.852</v>
      </c>
      <c r="AH7" s="11">
        <v>1027.007</v>
      </c>
      <c r="AI7" s="11">
        <v>1017.885</v>
      </c>
      <c r="AJ7" s="11">
        <v>1011.616</v>
      </c>
      <c r="AK7" s="11">
        <v>1021.117</v>
      </c>
      <c r="AL7" s="11">
        <v>1020.41</v>
      </c>
      <c r="AM7" s="11">
        <v>1015.461</v>
      </c>
      <c r="AN7" s="11">
        <v>1019.033</v>
      </c>
      <c r="AO7" s="11">
        <v>1025.458</v>
      </c>
      <c r="AP7" s="11">
        <v>1016.697</v>
      </c>
      <c r="AQ7" s="11">
        <v>1016.646</v>
      </c>
      <c r="AR7" s="11">
        <v>1013.783</v>
      </c>
      <c r="AS7" s="11">
        <v>1015.405</v>
      </c>
      <c r="AT7" s="11">
        <v>1020.81</v>
      </c>
      <c r="AU7" s="11">
        <v>1012.471</v>
      </c>
      <c r="AV7" s="11">
        <v>1019.819</v>
      </c>
      <c r="AW7" s="11">
        <v>1026.453</v>
      </c>
      <c r="AX7" s="11">
        <v>1017.78</v>
      </c>
      <c r="AY7" s="11">
        <v>1024.637</v>
      </c>
      <c r="AZ7" s="11">
        <v>1000</v>
      </c>
      <c r="BA7" s="11">
        <v>1020.81</v>
      </c>
      <c r="BB7" s="11">
        <v>1020.279</v>
      </c>
      <c r="BC7" s="11">
        <v>1017.062</v>
      </c>
      <c r="BD7" s="11">
        <v>1020.279</v>
      </c>
      <c r="BE7" s="11">
        <v>1025.772</v>
      </c>
      <c r="BF7" s="11">
        <v>1008.571</v>
      </c>
      <c r="BG7" s="11">
        <v>1020.907</v>
      </c>
      <c r="BH7" s="11">
        <v>1032.819</v>
      </c>
      <c r="BI7" s="11">
        <v>1013.55</v>
      </c>
      <c r="BJ7" s="11">
        <v>1026.43</v>
      </c>
      <c r="BK7" s="11">
        <v>1034.885</v>
      </c>
      <c r="BL7" s="11">
        <v>1020.729</v>
      </c>
      <c r="BM7" s="11">
        <v>1025.772</v>
      </c>
      <c r="BN7" s="11">
        <v>1013.55</v>
      </c>
      <c r="BO7" s="11">
        <v>1020.729</v>
      </c>
      <c r="BP7" s="11">
        <v>1024.165</v>
      </c>
      <c r="BQ7" s="11">
        <v>1009.783</v>
      </c>
      <c r="BR7" s="11">
        <v>1020.398</v>
      </c>
      <c r="BS7" s="11">
        <v>1031.525</v>
      </c>
      <c r="BT7" s="11">
        <v>1015.678</v>
      </c>
      <c r="BU7" s="11">
        <v>1025.782</v>
      </c>
      <c r="BV7" s="11">
        <v>1034.885</v>
      </c>
      <c r="BW7" s="11">
        <v>1020.764</v>
      </c>
      <c r="BX7" s="11">
        <v>1023.951</v>
      </c>
      <c r="BY7" s="11">
        <v>1015.372</v>
      </c>
      <c r="BZ7" s="11">
        <v>1020.534</v>
      </c>
      <c r="CA7" s="11">
        <v>1024.046</v>
      </c>
      <c r="CB7" s="11">
        <v>1010.503</v>
      </c>
      <c r="CC7" s="11">
        <v>1033.364</v>
      </c>
      <c r="CD7" s="11"/>
      <c r="CE7" s="11">
        <v>1019.791</v>
      </c>
      <c r="CF7" s="11">
        <v>1046.588</v>
      </c>
      <c r="CG7" s="11"/>
      <c r="CH7" s="11">
        <v>1024.046</v>
      </c>
      <c r="CI7" s="11">
        <v>1024.046</v>
      </c>
      <c r="CJ7" s="11">
        <v>1019.791</v>
      </c>
      <c r="CK7" s="11">
        <v>1024.046</v>
      </c>
      <c r="CL7" s="11">
        <v>1021.813</v>
      </c>
      <c r="CM7" s="11">
        <v>1011.865</v>
      </c>
      <c r="CN7" s="11">
        <v>1022.339</v>
      </c>
      <c r="CO7" s="11">
        <v>1031.452</v>
      </c>
      <c r="CP7" s="11">
        <v>1015.92</v>
      </c>
      <c r="CQ7" s="11">
        <v>1026.739</v>
      </c>
      <c r="CR7" s="11">
        <v>1034.885</v>
      </c>
      <c r="CS7" s="11">
        <v>1019.387</v>
      </c>
      <c r="CT7" s="11">
        <v>1021.626</v>
      </c>
      <c r="CU7" s="11">
        <v>1015.713</v>
      </c>
      <c r="CV7" s="11">
        <v>1019.201</v>
      </c>
    </row>
    <row r="8" spans="1:100" ht="12.75">
      <c r="A8" s="7">
        <v>38030</v>
      </c>
      <c r="B8" s="11">
        <v>1863.102</v>
      </c>
      <c r="C8" s="11">
        <v>1804.993</v>
      </c>
      <c r="D8" s="11">
        <v>1880.009</v>
      </c>
      <c r="E8" s="11">
        <v>2044.253</v>
      </c>
      <c r="F8" s="11">
        <v>1014.006</v>
      </c>
      <c r="G8" s="11">
        <v>1008.447</v>
      </c>
      <c r="H8" s="11">
        <v>1010.904</v>
      </c>
      <c r="I8" s="11">
        <v>1011.934</v>
      </c>
      <c r="J8" s="11">
        <v>997.309</v>
      </c>
      <c r="K8" s="11">
        <v>1011.961</v>
      </c>
      <c r="L8" s="11">
        <v>1010.805</v>
      </c>
      <c r="M8" s="11">
        <v>1013.018</v>
      </c>
      <c r="N8" s="11">
        <v>1012.161</v>
      </c>
      <c r="O8" s="11">
        <v>1017.271</v>
      </c>
      <c r="P8" s="11">
        <v>1018.588</v>
      </c>
      <c r="Q8" s="11">
        <v>1012.946</v>
      </c>
      <c r="R8" s="11">
        <v>1018.588</v>
      </c>
      <c r="S8" s="11"/>
      <c r="T8" s="11">
        <v>1013.018</v>
      </c>
      <c r="U8" s="11">
        <v>1012.92</v>
      </c>
      <c r="V8" s="11">
        <v>1012.847</v>
      </c>
      <c r="W8" s="11">
        <v>1012.92</v>
      </c>
      <c r="X8" s="11">
        <v>1026.521</v>
      </c>
      <c r="Y8" s="11">
        <v>1018.639</v>
      </c>
      <c r="Z8" s="11">
        <v>1029.713</v>
      </c>
      <c r="AA8" s="11"/>
      <c r="AB8" s="11">
        <v>1024.206</v>
      </c>
      <c r="AC8" s="11">
        <v>1035.267</v>
      </c>
      <c r="AD8" s="11"/>
      <c r="AE8" s="11">
        <v>1026.521</v>
      </c>
      <c r="AF8" s="11">
        <v>1026.521</v>
      </c>
      <c r="AG8" s="11">
        <v>1024.206</v>
      </c>
      <c r="AH8" s="11">
        <v>1026.521</v>
      </c>
      <c r="AI8" s="11">
        <v>1015.811</v>
      </c>
      <c r="AJ8" s="11">
        <v>1012.23</v>
      </c>
      <c r="AK8" s="11">
        <v>1019.326</v>
      </c>
      <c r="AL8" s="11">
        <v>1015.433</v>
      </c>
      <c r="AM8" s="11">
        <v>1015.197</v>
      </c>
      <c r="AN8" s="11">
        <v>1015.177</v>
      </c>
      <c r="AO8" s="11">
        <v>1019.487</v>
      </c>
      <c r="AP8" s="11">
        <v>1015.215</v>
      </c>
      <c r="AQ8" s="11">
        <v>1014.817</v>
      </c>
      <c r="AR8" s="11">
        <v>1013.662</v>
      </c>
      <c r="AS8" s="11">
        <v>1014.143</v>
      </c>
      <c r="AT8" s="11">
        <v>1021.006</v>
      </c>
      <c r="AU8" s="11">
        <v>1013.429</v>
      </c>
      <c r="AV8" s="11">
        <v>1020.224</v>
      </c>
      <c r="AW8" s="11">
        <v>1025.892</v>
      </c>
      <c r="AX8" s="11">
        <v>1018.377</v>
      </c>
      <c r="AY8" s="11">
        <v>1024.238</v>
      </c>
      <c r="AZ8" s="11">
        <v>1000</v>
      </c>
      <c r="BA8" s="11">
        <v>1021.006</v>
      </c>
      <c r="BB8" s="11">
        <v>1020.498</v>
      </c>
      <c r="BC8" s="11">
        <v>1017.674</v>
      </c>
      <c r="BD8" s="11">
        <v>1020.498</v>
      </c>
      <c r="BE8" s="11">
        <v>1024.948</v>
      </c>
      <c r="BF8" s="11">
        <v>1009.574</v>
      </c>
      <c r="BG8" s="11">
        <v>1022.498</v>
      </c>
      <c r="BH8" s="11">
        <v>1030.171</v>
      </c>
      <c r="BI8" s="11">
        <v>1014.637</v>
      </c>
      <c r="BJ8" s="11">
        <v>1027.158</v>
      </c>
      <c r="BK8" s="11">
        <v>1030.944</v>
      </c>
      <c r="BL8" s="11">
        <v>1021.63</v>
      </c>
      <c r="BM8" s="11">
        <v>1024.948</v>
      </c>
      <c r="BN8" s="11">
        <v>1014.637</v>
      </c>
      <c r="BO8" s="11">
        <v>1021.63</v>
      </c>
      <c r="BP8" s="11">
        <v>1023.67</v>
      </c>
      <c r="BQ8" s="11">
        <v>1010.771</v>
      </c>
      <c r="BR8" s="11">
        <v>1021.436</v>
      </c>
      <c r="BS8" s="11">
        <v>1029.3</v>
      </c>
      <c r="BT8" s="11">
        <v>1016.531</v>
      </c>
      <c r="BU8" s="11">
        <v>1026.098</v>
      </c>
      <c r="BV8" s="11">
        <v>1030.944</v>
      </c>
      <c r="BW8" s="11">
        <v>1021.365</v>
      </c>
      <c r="BX8" s="11">
        <v>1023.472</v>
      </c>
      <c r="BY8" s="11">
        <v>1016.225</v>
      </c>
      <c r="BZ8" s="11">
        <v>1021.139</v>
      </c>
      <c r="CA8" s="11">
        <v>1024.216</v>
      </c>
      <c r="CB8" s="11">
        <v>1011.63</v>
      </c>
      <c r="CC8" s="11">
        <v>1032.875</v>
      </c>
      <c r="CD8" s="11"/>
      <c r="CE8" s="11">
        <v>1020.203</v>
      </c>
      <c r="CF8" s="11">
        <v>1045.475</v>
      </c>
      <c r="CG8" s="11"/>
      <c r="CH8" s="11">
        <v>1024.216</v>
      </c>
      <c r="CI8" s="11">
        <v>1024.216</v>
      </c>
      <c r="CJ8" s="11">
        <v>1020.203</v>
      </c>
      <c r="CK8" s="11">
        <v>1024.216</v>
      </c>
      <c r="CL8" s="11">
        <v>1021.451</v>
      </c>
      <c r="CM8" s="11">
        <v>1012.472</v>
      </c>
      <c r="CN8" s="11">
        <v>1022.651</v>
      </c>
      <c r="CO8" s="11">
        <v>1029.204</v>
      </c>
      <c r="CP8" s="11">
        <v>1016.373</v>
      </c>
      <c r="CQ8" s="11">
        <v>1026.639</v>
      </c>
      <c r="CR8" s="11">
        <v>1030.944</v>
      </c>
      <c r="CS8" s="11">
        <v>1019.675</v>
      </c>
      <c r="CT8" s="11">
        <v>1021.277</v>
      </c>
      <c r="CU8" s="11">
        <v>1016.171</v>
      </c>
      <c r="CV8" s="11">
        <v>1019.495</v>
      </c>
    </row>
    <row r="9" spans="1:100" ht="12.75">
      <c r="A9" s="7">
        <v>38037</v>
      </c>
      <c r="B9" s="11">
        <v>1857.109</v>
      </c>
      <c r="C9" s="11">
        <v>1806.032</v>
      </c>
      <c r="D9" s="11">
        <v>1873.788</v>
      </c>
      <c r="E9" s="11">
        <v>2031.321</v>
      </c>
      <c r="F9" s="11">
        <v>1013.206</v>
      </c>
      <c r="G9" s="11">
        <v>1002.734</v>
      </c>
      <c r="H9" s="11">
        <v>1003.41</v>
      </c>
      <c r="I9" s="11">
        <v>1009.292</v>
      </c>
      <c r="J9" s="11">
        <v>994.62</v>
      </c>
      <c r="K9" s="11">
        <v>1011.496</v>
      </c>
      <c r="L9" s="11">
        <v>1008.664</v>
      </c>
      <c r="M9" s="11">
        <v>1011.95</v>
      </c>
      <c r="N9" s="11">
        <v>1011.957</v>
      </c>
      <c r="O9" s="11">
        <v>1013.061</v>
      </c>
      <c r="P9" s="11">
        <v>1007.774</v>
      </c>
      <c r="Q9" s="11">
        <v>1011.991</v>
      </c>
      <c r="R9" s="11">
        <v>1007.774</v>
      </c>
      <c r="S9" s="11"/>
      <c r="T9" s="11">
        <v>1011.95</v>
      </c>
      <c r="U9" s="11">
        <v>1011.951</v>
      </c>
      <c r="V9" s="11">
        <v>1011.983</v>
      </c>
      <c r="W9" s="11">
        <v>1011.951</v>
      </c>
      <c r="X9" s="11">
        <v>1021.825</v>
      </c>
      <c r="Y9" s="11">
        <v>1018.065</v>
      </c>
      <c r="Z9" s="11">
        <v>1023.348</v>
      </c>
      <c r="AA9" s="11"/>
      <c r="AB9" s="11">
        <v>1021.062</v>
      </c>
      <c r="AC9" s="11">
        <v>1024.707</v>
      </c>
      <c r="AD9" s="11"/>
      <c r="AE9" s="11">
        <v>1021.825</v>
      </c>
      <c r="AF9" s="11">
        <v>1021.825</v>
      </c>
      <c r="AG9" s="11">
        <v>1021.062</v>
      </c>
      <c r="AH9" s="11">
        <v>1021.825</v>
      </c>
      <c r="AI9" s="11">
        <v>1014.125</v>
      </c>
      <c r="AJ9" s="11">
        <v>1012.658</v>
      </c>
      <c r="AK9" s="11">
        <v>1016.668</v>
      </c>
      <c r="AL9" s="11">
        <v>1012.837</v>
      </c>
      <c r="AM9" s="11">
        <v>1014.484</v>
      </c>
      <c r="AN9" s="11">
        <v>1011.397</v>
      </c>
      <c r="AO9" s="11">
        <v>1018.326</v>
      </c>
      <c r="AP9" s="11">
        <v>1013.452</v>
      </c>
      <c r="AQ9" s="11">
        <v>1013.361</v>
      </c>
      <c r="AR9" s="11">
        <v>1013.17</v>
      </c>
      <c r="AS9" s="11">
        <v>1012.647</v>
      </c>
      <c r="AT9" s="11">
        <v>1022.879</v>
      </c>
      <c r="AU9" s="11">
        <v>1014.515</v>
      </c>
      <c r="AV9" s="11">
        <v>1021.077</v>
      </c>
      <c r="AW9" s="11">
        <v>1030.108</v>
      </c>
      <c r="AX9" s="11">
        <v>1019.262</v>
      </c>
      <c r="AY9" s="11">
        <v>1027.573</v>
      </c>
      <c r="AZ9" s="11">
        <v>1000</v>
      </c>
      <c r="BA9" s="11">
        <v>1022.879</v>
      </c>
      <c r="BB9" s="11">
        <v>1022.366</v>
      </c>
      <c r="BC9" s="11">
        <v>1018.608</v>
      </c>
      <c r="BD9" s="11">
        <v>1022.366</v>
      </c>
      <c r="BE9" s="11">
        <v>1028.147</v>
      </c>
      <c r="BF9" s="11">
        <v>1010.744</v>
      </c>
      <c r="BG9" s="11">
        <v>1023.265</v>
      </c>
      <c r="BH9" s="11">
        <v>1035.254</v>
      </c>
      <c r="BI9" s="11">
        <v>1015.601</v>
      </c>
      <c r="BJ9" s="11">
        <v>1028.082</v>
      </c>
      <c r="BK9" s="11">
        <v>1038.217</v>
      </c>
      <c r="BL9" s="11">
        <v>1022.574</v>
      </c>
      <c r="BM9" s="11">
        <v>1028.147</v>
      </c>
      <c r="BN9" s="11">
        <v>1015.601</v>
      </c>
      <c r="BO9" s="11">
        <v>1022.574</v>
      </c>
      <c r="BP9" s="11">
        <v>1026.441</v>
      </c>
      <c r="BQ9" s="11">
        <v>1011.915</v>
      </c>
      <c r="BR9" s="11">
        <v>1022.243</v>
      </c>
      <c r="BS9" s="11">
        <v>1034.208</v>
      </c>
      <c r="BT9" s="11">
        <v>1017.457</v>
      </c>
      <c r="BU9" s="11">
        <v>1027.904</v>
      </c>
      <c r="BV9" s="11">
        <v>1038.217</v>
      </c>
      <c r="BW9" s="11">
        <v>1022.705</v>
      </c>
      <c r="BX9" s="11">
        <v>1026.231</v>
      </c>
      <c r="BY9" s="11">
        <v>1017.174</v>
      </c>
      <c r="BZ9" s="11">
        <v>1022.484</v>
      </c>
      <c r="CA9" s="11">
        <v>1021.522</v>
      </c>
      <c r="CB9" s="11">
        <v>1012.442</v>
      </c>
      <c r="CC9" s="11">
        <v>1027.769</v>
      </c>
      <c r="CD9" s="11"/>
      <c r="CE9" s="11">
        <v>1018.558</v>
      </c>
      <c r="CF9" s="11">
        <v>1037.224</v>
      </c>
      <c r="CG9" s="11"/>
      <c r="CH9" s="11">
        <v>1021.522</v>
      </c>
      <c r="CI9" s="11">
        <v>1021.522</v>
      </c>
      <c r="CJ9" s="11">
        <v>1018.558</v>
      </c>
      <c r="CK9" s="11">
        <v>1021.522</v>
      </c>
      <c r="CL9" s="11">
        <v>1022.45</v>
      </c>
      <c r="CM9" s="11">
        <v>1012.613</v>
      </c>
      <c r="CN9" s="11">
        <v>1021.373</v>
      </c>
      <c r="CO9" s="11">
        <v>1033.969</v>
      </c>
      <c r="CP9" s="11">
        <v>1015.928</v>
      </c>
      <c r="CQ9" s="11">
        <v>1027.189</v>
      </c>
      <c r="CR9" s="11">
        <v>1038.217</v>
      </c>
      <c r="CS9" s="11">
        <v>1019.529</v>
      </c>
      <c r="CT9" s="11">
        <v>1022.28</v>
      </c>
      <c r="CU9" s="11">
        <v>1015.773</v>
      </c>
      <c r="CV9" s="11">
        <v>1019.376</v>
      </c>
    </row>
    <row r="10" spans="1:100" ht="12.75">
      <c r="A10" s="7">
        <v>38044</v>
      </c>
      <c r="B10" s="11">
        <v>1854.983</v>
      </c>
      <c r="C10" s="11">
        <v>1808.333</v>
      </c>
      <c r="D10" s="11">
        <v>1874.792</v>
      </c>
      <c r="E10" s="11">
        <v>2021.602</v>
      </c>
      <c r="F10" s="11">
        <v>1014.488</v>
      </c>
      <c r="G10" s="11">
        <v>999.584</v>
      </c>
      <c r="H10" s="11">
        <v>996.864</v>
      </c>
      <c r="I10" s="11">
        <v>1008.908</v>
      </c>
      <c r="J10" s="11">
        <v>999.04</v>
      </c>
      <c r="K10" s="11">
        <v>1012.554</v>
      </c>
      <c r="L10" s="11">
        <v>1008.376</v>
      </c>
      <c r="M10" s="11">
        <v>1013.485</v>
      </c>
      <c r="N10" s="11">
        <v>1013.719</v>
      </c>
      <c r="O10" s="11">
        <v>1013.885</v>
      </c>
      <c r="P10" s="11">
        <v>1004.618</v>
      </c>
      <c r="Q10" s="11">
        <v>1013.579</v>
      </c>
      <c r="R10" s="11">
        <v>1004.618</v>
      </c>
      <c r="S10" s="11"/>
      <c r="T10" s="11">
        <v>1013.485</v>
      </c>
      <c r="U10" s="11">
        <v>1013.464</v>
      </c>
      <c r="V10" s="11">
        <v>1013.546</v>
      </c>
      <c r="W10" s="11">
        <v>1013.464</v>
      </c>
      <c r="X10" s="11">
        <v>1022.054</v>
      </c>
      <c r="Y10" s="11">
        <v>1019.773</v>
      </c>
      <c r="Z10" s="11">
        <v>1022.979</v>
      </c>
      <c r="AA10" s="11"/>
      <c r="AB10" s="11">
        <v>1021.926</v>
      </c>
      <c r="AC10" s="11">
        <v>1022.537</v>
      </c>
      <c r="AD10" s="11"/>
      <c r="AE10" s="11">
        <v>1022.054</v>
      </c>
      <c r="AF10" s="11">
        <v>1022.054</v>
      </c>
      <c r="AG10" s="11">
        <v>1021.926</v>
      </c>
      <c r="AH10" s="11">
        <v>1022.054</v>
      </c>
      <c r="AI10" s="11">
        <v>1014.027</v>
      </c>
      <c r="AJ10" s="11">
        <v>1013.903</v>
      </c>
      <c r="AK10" s="11">
        <v>1017.431</v>
      </c>
      <c r="AL10" s="11">
        <v>1010.513</v>
      </c>
      <c r="AM10" s="11">
        <v>1015.7</v>
      </c>
      <c r="AN10" s="11">
        <v>1009.974</v>
      </c>
      <c r="AO10" s="11">
        <v>1015.504</v>
      </c>
      <c r="AP10" s="11">
        <v>1013.768</v>
      </c>
      <c r="AQ10" s="11">
        <v>1013.298</v>
      </c>
      <c r="AR10" s="11">
        <v>1014.248</v>
      </c>
      <c r="AS10" s="11">
        <v>1012.961</v>
      </c>
      <c r="AT10" s="11">
        <v>1024.742</v>
      </c>
      <c r="AU10" s="11">
        <v>1015.813</v>
      </c>
      <c r="AV10" s="11">
        <v>1022.768</v>
      </c>
      <c r="AW10" s="11">
        <v>1032.568</v>
      </c>
      <c r="AX10" s="11">
        <v>1020.772</v>
      </c>
      <c r="AY10" s="11">
        <v>1029.96</v>
      </c>
      <c r="AZ10" s="11">
        <v>1000</v>
      </c>
      <c r="BA10" s="11">
        <v>1024.742</v>
      </c>
      <c r="BB10" s="11">
        <v>1024.148</v>
      </c>
      <c r="BC10" s="11">
        <v>1020.007</v>
      </c>
      <c r="BD10" s="11">
        <v>1024.148</v>
      </c>
      <c r="BE10" s="11">
        <v>1030.054</v>
      </c>
      <c r="BF10" s="11">
        <v>1010.307</v>
      </c>
      <c r="BG10" s="11">
        <v>1025.093</v>
      </c>
      <c r="BH10" s="11">
        <v>1037.791</v>
      </c>
      <c r="BI10" s="11">
        <v>1016.229</v>
      </c>
      <c r="BJ10" s="11">
        <v>1030.993</v>
      </c>
      <c r="BK10" s="11">
        <v>1040.299</v>
      </c>
      <c r="BL10" s="11">
        <v>1024.384</v>
      </c>
      <c r="BM10" s="11">
        <v>1030.054</v>
      </c>
      <c r="BN10" s="11">
        <v>1016.229</v>
      </c>
      <c r="BO10" s="11">
        <v>1024.384</v>
      </c>
      <c r="BP10" s="11">
        <v>1028.334</v>
      </c>
      <c r="BQ10" s="11">
        <v>1012.031</v>
      </c>
      <c r="BR10" s="11">
        <v>1024.007</v>
      </c>
      <c r="BS10" s="11">
        <v>1036.729</v>
      </c>
      <c r="BT10" s="11">
        <v>1018.507</v>
      </c>
      <c r="BU10" s="11">
        <v>1030.623</v>
      </c>
      <c r="BV10" s="11">
        <v>1040.299</v>
      </c>
      <c r="BW10" s="11">
        <v>1024.538</v>
      </c>
      <c r="BX10" s="11">
        <v>1028.097</v>
      </c>
      <c r="BY10" s="11">
        <v>1018.182</v>
      </c>
      <c r="BZ10" s="11">
        <v>1024.282</v>
      </c>
      <c r="CA10" s="11">
        <v>1021.549</v>
      </c>
      <c r="CB10" s="11">
        <v>1012.628</v>
      </c>
      <c r="CC10" s="11">
        <v>1027.686</v>
      </c>
      <c r="CD10" s="11"/>
      <c r="CE10" s="11">
        <v>1018.801</v>
      </c>
      <c r="CF10" s="11">
        <v>1036.107</v>
      </c>
      <c r="CG10" s="11"/>
      <c r="CH10" s="11">
        <v>1021.549</v>
      </c>
      <c r="CI10" s="11">
        <v>1021.549</v>
      </c>
      <c r="CJ10" s="11">
        <v>1018.801</v>
      </c>
      <c r="CK10" s="11">
        <v>1021.549</v>
      </c>
      <c r="CL10" s="11">
        <v>1024.071</v>
      </c>
      <c r="CM10" s="11">
        <v>1013.913</v>
      </c>
      <c r="CN10" s="11">
        <v>1022.582</v>
      </c>
      <c r="CO10" s="11">
        <v>1036.439</v>
      </c>
      <c r="CP10" s="11">
        <v>1017.172</v>
      </c>
      <c r="CQ10" s="11">
        <v>1029.4</v>
      </c>
      <c r="CR10" s="11">
        <v>1040.299</v>
      </c>
      <c r="CS10" s="11">
        <v>1021.065</v>
      </c>
      <c r="CT10" s="11">
        <v>1023.879</v>
      </c>
      <c r="CU10" s="11">
        <v>1016.994</v>
      </c>
      <c r="CV10" s="11">
        <v>1020.889</v>
      </c>
    </row>
    <row r="11" spans="1:100" ht="12.75">
      <c r="A11" s="7">
        <v>38051</v>
      </c>
      <c r="B11" s="11">
        <v>1854.372</v>
      </c>
      <c r="C11" s="11">
        <v>1809.176</v>
      </c>
      <c r="D11" s="11">
        <v>1876.205</v>
      </c>
      <c r="E11" s="11">
        <v>2017.305</v>
      </c>
      <c r="F11" s="11">
        <v>1015.158</v>
      </c>
      <c r="G11" s="11">
        <v>998.398</v>
      </c>
      <c r="H11" s="11">
        <v>994.189</v>
      </c>
      <c r="I11" s="11">
        <v>1008.903</v>
      </c>
      <c r="J11" s="11">
        <v>999.705</v>
      </c>
      <c r="K11" s="11">
        <v>1013.069</v>
      </c>
      <c r="L11" s="11">
        <v>1008.362</v>
      </c>
      <c r="M11" s="11">
        <v>1013.514</v>
      </c>
      <c r="N11" s="11">
        <v>1013.517</v>
      </c>
      <c r="O11" s="11">
        <v>1014.933</v>
      </c>
      <c r="P11" s="11">
        <v>1004.638</v>
      </c>
      <c r="Q11" s="11">
        <v>1013.608</v>
      </c>
      <c r="R11" s="11">
        <v>1004.638</v>
      </c>
      <c r="S11" s="11"/>
      <c r="T11" s="11">
        <v>1013.514</v>
      </c>
      <c r="U11" s="11">
        <v>1013.508</v>
      </c>
      <c r="V11" s="11">
        <v>1013.591</v>
      </c>
      <c r="W11" s="11">
        <v>1013.508</v>
      </c>
      <c r="X11" s="11">
        <v>1022.572</v>
      </c>
      <c r="Y11" s="11">
        <v>1019.656</v>
      </c>
      <c r="Z11" s="11">
        <v>1023.754</v>
      </c>
      <c r="AA11" s="11"/>
      <c r="AB11" s="11">
        <v>1022.176</v>
      </c>
      <c r="AC11" s="11">
        <v>1024.068</v>
      </c>
      <c r="AD11" s="11"/>
      <c r="AE11" s="11">
        <v>1022.572</v>
      </c>
      <c r="AF11" s="11">
        <v>1022.572</v>
      </c>
      <c r="AG11" s="11">
        <v>1022.176</v>
      </c>
      <c r="AH11" s="11">
        <v>1022.572</v>
      </c>
      <c r="AI11" s="11">
        <v>1014.19</v>
      </c>
      <c r="AJ11" s="11">
        <v>1014.276</v>
      </c>
      <c r="AK11" s="11">
        <v>1018.411</v>
      </c>
      <c r="AL11" s="11">
        <v>1009.533</v>
      </c>
      <c r="AM11" s="11">
        <v>1016.391</v>
      </c>
      <c r="AN11" s="11">
        <v>1009.485</v>
      </c>
      <c r="AO11" s="11">
        <v>1014.774</v>
      </c>
      <c r="AP11" s="11">
        <v>1014.065</v>
      </c>
      <c r="AQ11" s="11">
        <v>1013.443</v>
      </c>
      <c r="AR11" s="11">
        <v>1014.832</v>
      </c>
      <c r="AS11" s="11">
        <v>1013.223</v>
      </c>
      <c r="AT11" s="11">
        <v>1026.008</v>
      </c>
      <c r="AU11" s="11">
        <v>1016.723</v>
      </c>
      <c r="AV11" s="11">
        <v>1024.516</v>
      </c>
      <c r="AW11" s="11">
        <v>1033.054</v>
      </c>
      <c r="AX11" s="11">
        <v>1022.244</v>
      </c>
      <c r="AY11" s="11">
        <v>1030.918</v>
      </c>
      <c r="AZ11" s="11">
        <v>1000</v>
      </c>
      <c r="BA11" s="11">
        <v>1026.008</v>
      </c>
      <c r="BB11" s="11">
        <v>1025.377</v>
      </c>
      <c r="BC11" s="11">
        <v>1021.408</v>
      </c>
      <c r="BD11" s="11">
        <v>1025.377</v>
      </c>
      <c r="BE11" s="11">
        <v>1031.36</v>
      </c>
      <c r="BF11" s="11">
        <v>1010.971</v>
      </c>
      <c r="BG11" s="11">
        <v>1026.489</v>
      </c>
      <c r="BH11" s="11">
        <v>1039.206</v>
      </c>
      <c r="BI11" s="11">
        <v>1017.44</v>
      </c>
      <c r="BJ11" s="11">
        <v>1031.823</v>
      </c>
      <c r="BK11" s="11">
        <v>1042.13</v>
      </c>
      <c r="BL11" s="11">
        <v>1025.398</v>
      </c>
      <c r="BM11" s="11">
        <v>1031.36</v>
      </c>
      <c r="BN11" s="11">
        <v>1017.44</v>
      </c>
      <c r="BO11" s="11">
        <v>1025.398</v>
      </c>
      <c r="BP11" s="11">
        <v>1029.627</v>
      </c>
      <c r="BQ11" s="11">
        <v>1012.774</v>
      </c>
      <c r="BR11" s="11">
        <v>1025.567</v>
      </c>
      <c r="BS11" s="11">
        <v>1037.956</v>
      </c>
      <c r="BT11" s="11">
        <v>1019.843</v>
      </c>
      <c r="BU11" s="11">
        <v>1031.5</v>
      </c>
      <c r="BV11" s="11">
        <v>1042.13</v>
      </c>
      <c r="BW11" s="11">
        <v>1025.659</v>
      </c>
      <c r="BX11" s="11">
        <v>1029.377</v>
      </c>
      <c r="BY11" s="11">
        <v>1019.487</v>
      </c>
      <c r="BZ11" s="11">
        <v>1025.39</v>
      </c>
      <c r="CA11" s="11">
        <v>1022.722</v>
      </c>
      <c r="CB11" s="11">
        <v>1014.255</v>
      </c>
      <c r="CC11" s="11">
        <v>1028.546</v>
      </c>
      <c r="CD11" s="11"/>
      <c r="CE11" s="11">
        <v>1020.133</v>
      </c>
      <c r="CF11" s="11">
        <v>1036.433</v>
      </c>
      <c r="CG11" s="11"/>
      <c r="CH11" s="11">
        <v>1022.722</v>
      </c>
      <c r="CI11" s="11">
        <v>1022.722</v>
      </c>
      <c r="CJ11" s="11">
        <v>1020.133</v>
      </c>
      <c r="CK11" s="11">
        <v>1022.722</v>
      </c>
      <c r="CL11" s="11">
        <v>1024.968</v>
      </c>
      <c r="CM11" s="11">
        <v>1013.981</v>
      </c>
      <c r="CN11" s="11">
        <v>1023.918</v>
      </c>
      <c r="CO11" s="11">
        <v>1037.655</v>
      </c>
      <c r="CP11" s="11">
        <v>1017.81</v>
      </c>
      <c r="CQ11" s="11">
        <v>1030.327</v>
      </c>
      <c r="CR11" s="11">
        <v>1042.13</v>
      </c>
      <c r="CS11" s="11">
        <v>1021.79</v>
      </c>
      <c r="CT11" s="11">
        <v>1024.762</v>
      </c>
      <c r="CU11" s="11">
        <v>1017.618</v>
      </c>
      <c r="CV11" s="11">
        <v>1021.602</v>
      </c>
    </row>
    <row r="12" spans="1:100" ht="12.75">
      <c r="A12" s="7">
        <v>38058</v>
      </c>
      <c r="B12" s="11">
        <v>1855.825</v>
      </c>
      <c r="C12" s="11">
        <v>1809.618</v>
      </c>
      <c r="D12" s="11">
        <v>1879.818</v>
      </c>
      <c r="E12" s="11">
        <v>2017.446</v>
      </c>
      <c r="F12" s="11">
        <v>1016.16</v>
      </c>
      <c r="G12" s="11">
        <v>999.646</v>
      </c>
      <c r="H12" s="11">
        <v>992.812</v>
      </c>
      <c r="I12" s="11">
        <v>1009.994</v>
      </c>
      <c r="J12" s="11">
        <v>1000.772</v>
      </c>
      <c r="K12" s="11">
        <v>1014.007</v>
      </c>
      <c r="L12" s="11">
        <v>1009.396</v>
      </c>
      <c r="M12" s="11">
        <v>1013.927</v>
      </c>
      <c r="N12" s="11">
        <v>1013.507</v>
      </c>
      <c r="O12" s="11">
        <v>1017.041</v>
      </c>
      <c r="P12" s="11">
        <v>1007.305</v>
      </c>
      <c r="Q12" s="11">
        <v>1013.995</v>
      </c>
      <c r="R12" s="11">
        <v>1007.305</v>
      </c>
      <c r="S12" s="11"/>
      <c r="T12" s="11">
        <v>1013.927</v>
      </c>
      <c r="U12" s="11">
        <v>1013.919</v>
      </c>
      <c r="V12" s="11">
        <v>1013.977</v>
      </c>
      <c r="W12" s="11">
        <v>1013.919</v>
      </c>
      <c r="X12" s="11">
        <v>1025.187</v>
      </c>
      <c r="Y12" s="11">
        <v>1020.69</v>
      </c>
      <c r="Z12" s="11">
        <v>1027.009</v>
      </c>
      <c r="AA12" s="11"/>
      <c r="AB12" s="11">
        <v>1024.163</v>
      </c>
      <c r="AC12" s="11">
        <v>1029.056</v>
      </c>
      <c r="AD12" s="11"/>
      <c r="AE12" s="11">
        <v>1025.187</v>
      </c>
      <c r="AF12" s="11">
        <v>1025.187</v>
      </c>
      <c r="AG12" s="11">
        <v>1024.163</v>
      </c>
      <c r="AH12" s="11">
        <v>1025.187</v>
      </c>
      <c r="AI12" s="11">
        <v>1015.038</v>
      </c>
      <c r="AJ12" s="11">
        <v>1014.342</v>
      </c>
      <c r="AK12" s="11">
        <v>1020.215</v>
      </c>
      <c r="AL12" s="11">
        <v>1010.023</v>
      </c>
      <c r="AM12" s="11">
        <v>1017.238</v>
      </c>
      <c r="AN12" s="11">
        <v>1010.804</v>
      </c>
      <c r="AO12" s="11">
        <v>1014.578</v>
      </c>
      <c r="AP12" s="11">
        <v>1015.07</v>
      </c>
      <c r="AQ12" s="11">
        <v>1014.271</v>
      </c>
      <c r="AR12" s="11">
        <v>1015.646</v>
      </c>
      <c r="AS12" s="11">
        <v>1014.189</v>
      </c>
      <c r="AT12" s="11">
        <v>1026.894</v>
      </c>
      <c r="AU12" s="11">
        <v>1015.895</v>
      </c>
      <c r="AV12" s="11">
        <v>1025.718</v>
      </c>
      <c r="AW12" s="11">
        <v>1034.114</v>
      </c>
      <c r="AX12" s="11">
        <v>1023.02</v>
      </c>
      <c r="AY12" s="11">
        <v>1031.968</v>
      </c>
      <c r="AZ12" s="11">
        <v>1000</v>
      </c>
      <c r="BA12" s="11">
        <v>1026.894</v>
      </c>
      <c r="BB12" s="11">
        <v>1026.186</v>
      </c>
      <c r="BC12" s="11">
        <v>1022.065</v>
      </c>
      <c r="BD12" s="11">
        <v>1026.186</v>
      </c>
      <c r="BE12" s="11">
        <v>1032.19</v>
      </c>
      <c r="BF12" s="11">
        <v>1009.303</v>
      </c>
      <c r="BG12" s="11">
        <v>1027.511</v>
      </c>
      <c r="BH12" s="11">
        <v>1040.551</v>
      </c>
      <c r="BI12" s="11">
        <v>1017.239</v>
      </c>
      <c r="BJ12" s="11">
        <v>1033.048</v>
      </c>
      <c r="BK12" s="11">
        <v>1043.489</v>
      </c>
      <c r="BL12" s="11">
        <v>1025.935</v>
      </c>
      <c r="BM12" s="11">
        <v>1032.19</v>
      </c>
      <c r="BN12" s="11">
        <v>1017.239</v>
      </c>
      <c r="BO12" s="11">
        <v>1025.935</v>
      </c>
      <c r="BP12" s="11">
        <v>1030.475</v>
      </c>
      <c r="BQ12" s="11">
        <v>1011.374</v>
      </c>
      <c r="BR12" s="11">
        <v>1026.673</v>
      </c>
      <c r="BS12" s="11">
        <v>1039.244</v>
      </c>
      <c r="BT12" s="11">
        <v>1020.11</v>
      </c>
      <c r="BU12" s="11">
        <v>1032.661</v>
      </c>
      <c r="BV12" s="11">
        <v>1043.489</v>
      </c>
      <c r="BW12" s="11">
        <v>1026.345</v>
      </c>
      <c r="BX12" s="11">
        <v>1030.2</v>
      </c>
      <c r="BY12" s="11">
        <v>1019.709</v>
      </c>
      <c r="BZ12" s="11">
        <v>1026.045</v>
      </c>
      <c r="CA12" s="11">
        <v>1023.661</v>
      </c>
      <c r="CB12" s="11">
        <v>1014.931</v>
      </c>
      <c r="CC12" s="11">
        <v>1029.666</v>
      </c>
      <c r="CD12" s="11"/>
      <c r="CE12" s="11">
        <v>1021.187</v>
      </c>
      <c r="CF12" s="11">
        <v>1036.761</v>
      </c>
      <c r="CG12" s="11"/>
      <c r="CH12" s="11">
        <v>1023.661</v>
      </c>
      <c r="CI12" s="11">
        <v>1023.661</v>
      </c>
      <c r="CJ12" s="11">
        <v>1021.187</v>
      </c>
      <c r="CK12" s="11">
        <v>1023.661</v>
      </c>
      <c r="CL12" s="11">
        <v>1025.009</v>
      </c>
      <c r="CM12" s="11">
        <v>1013.619</v>
      </c>
      <c r="CN12" s="11">
        <v>1024.252</v>
      </c>
      <c r="CO12" s="11">
        <v>1037.738</v>
      </c>
      <c r="CP12" s="11">
        <v>1017.744</v>
      </c>
      <c r="CQ12" s="11">
        <v>1030.923</v>
      </c>
      <c r="CR12" s="11">
        <v>1041.655</v>
      </c>
      <c r="CS12" s="11">
        <v>1021.925</v>
      </c>
      <c r="CT12" s="11">
        <v>1024.79</v>
      </c>
      <c r="CU12" s="11">
        <v>1017.537</v>
      </c>
      <c r="CV12" s="11">
        <v>1021.721</v>
      </c>
    </row>
    <row r="13" spans="1:100" ht="12.75">
      <c r="A13" s="7">
        <v>38065</v>
      </c>
      <c r="B13" s="11">
        <v>1867.567</v>
      </c>
      <c r="C13" s="11">
        <v>1812.193</v>
      </c>
      <c r="D13" s="11">
        <v>1894.664</v>
      </c>
      <c r="E13" s="11">
        <v>2036.741</v>
      </c>
      <c r="F13" s="11">
        <v>1020.156</v>
      </c>
      <c r="G13" s="11">
        <v>1009.032</v>
      </c>
      <c r="H13" s="11">
        <v>1003.192</v>
      </c>
      <c r="I13" s="11">
        <v>1015.837</v>
      </c>
      <c r="J13" s="11">
        <v>1005.807</v>
      </c>
      <c r="K13" s="11">
        <v>1017.501</v>
      </c>
      <c r="L13" s="11">
        <v>1014.704</v>
      </c>
      <c r="M13" s="11">
        <v>1018.05</v>
      </c>
      <c r="N13" s="11">
        <v>1016.869</v>
      </c>
      <c r="O13" s="11">
        <v>1024.296</v>
      </c>
      <c r="P13" s="11">
        <v>1017.083</v>
      </c>
      <c r="Q13" s="11">
        <v>1018.055</v>
      </c>
      <c r="R13" s="11">
        <v>1017.083</v>
      </c>
      <c r="S13" s="11"/>
      <c r="T13" s="11">
        <v>1018.05</v>
      </c>
      <c r="U13" s="11">
        <v>1017.831</v>
      </c>
      <c r="V13" s="11">
        <v>1017.83</v>
      </c>
      <c r="W13" s="11">
        <v>1017.831</v>
      </c>
      <c r="X13" s="11">
        <v>1035.353</v>
      </c>
      <c r="Y13" s="11">
        <v>1023.923</v>
      </c>
      <c r="Z13" s="11">
        <v>1039.981</v>
      </c>
      <c r="AA13" s="11"/>
      <c r="AB13" s="11">
        <v>1032.38</v>
      </c>
      <c r="AC13" s="11">
        <v>1046.587</v>
      </c>
      <c r="AD13" s="11"/>
      <c r="AE13" s="11">
        <v>1035.353</v>
      </c>
      <c r="AF13" s="11">
        <v>1035.353</v>
      </c>
      <c r="AG13" s="11">
        <v>1032.38</v>
      </c>
      <c r="AH13" s="11">
        <v>1035.353</v>
      </c>
      <c r="AI13" s="11">
        <v>1021.317</v>
      </c>
      <c r="AJ13" s="11">
        <v>1016.566</v>
      </c>
      <c r="AK13" s="11">
        <v>1027.608</v>
      </c>
      <c r="AL13" s="11">
        <v>1019.261</v>
      </c>
      <c r="AM13" s="11">
        <v>1021.498</v>
      </c>
      <c r="AN13" s="11">
        <v>1019.446</v>
      </c>
      <c r="AO13" s="11">
        <v>1025.058</v>
      </c>
      <c r="AP13" s="11">
        <v>1020.737</v>
      </c>
      <c r="AQ13" s="11">
        <v>1020.179</v>
      </c>
      <c r="AR13" s="11">
        <v>1019.53</v>
      </c>
      <c r="AS13" s="11">
        <v>1019.483</v>
      </c>
      <c r="AT13" s="11">
        <v>1031.619</v>
      </c>
      <c r="AU13" s="11">
        <v>1020.859</v>
      </c>
      <c r="AV13" s="11">
        <v>1029.687</v>
      </c>
      <c r="AW13" s="11">
        <v>1040.206</v>
      </c>
      <c r="AX13" s="11">
        <v>1027.047</v>
      </c>
      <c r="AY13" s="11">
        <v>1037.728</v>
      </c>
      <c r="AZ13" s="11">
        <v>1000</v>
      </c>
      <c r="BA13" s="11">
        <v>1031.619</v>
      </c>
      <c r="BB13" s="11">
        <v>1030.855</v>
      </c>
      <c r="BC13" s="11">
        <v>1026.041</v>
      </c>
      <c r="BD13" s="11">
        <v>1030.855</v>
      </c>
      <c r="BE13" s="11">
        <v>1039.19</v>
      </c>
      <c r="BF13" s="11">
        <v>1013.9</v>
      </c>
      <c r="BG13" s="11">
        <v>1031.417</v>
      </c>
      <c r="BH13" s="11">
        <v>1049.9</v>
      </c>
      <c r="BI13" s="11">
        <v>1021.136</v>
      </c>
      <c r="BJ13" s="11">
        <v>1039.069</v>
      </c>
      <c r="BK13" s="11">
        <v>1054.102</v>
      </c>
      <c r="BL13" s="11">
        <v>1030.933</v>
      </c>
      <c r="BM13" s="11">
        <v>1039.19</v>
      </c>
      <c r="BN13" s="11">
        <v>1021.136</v>
      </c>
      <c r="BO13" s="11">
        <v>1030.933</v>
      </c>
      <c r="BP13" s="11">
        <v>1036.741</v>
      </c>
      <c r="BQ13" s="11">
        <v>1016.088</v>
      </c>
      <c r="BR13" s="11">
        <v>1030.608</v>
      </c>
      <c r="BS13" s="11">
        <v>1047.935</v>
      </c>
      <c r="BT13" s="11">
        <v>1024.07</v>
      </c>
      <c r="BU13" s="11">
        <v>1038.587</v>
      </c>
      <c r="BV13" s="11">
        <v>1054.102</v>
      </c>
      <c r="BW13" s="11">
        <v>1031.227</v>
      </c>
      <c r="BX13" s="11">
        <v>1036.43</v>
      </c>
      <c r="BY13" s="11">
        <v>1023.645</v>
      </c>
      <c r="BZ13" s="11">
        <v>1030.9</v>
      </c>
      <c r="CA13" s="11">
        <v>1029.342</v>
      </c>
      <c r="CB13" s="11">
        <v>1016.041</v>
      </c>
      <c r="CC13" s="11">
        <v>1038.492</v>
      </c>
      <c r="CD13" s="11"/>
      <c r="CE13" s="11">
        <v>1026.047</v>
      </c>
      <c r="CF13" s="11">
        <v>1046.79</v>
      </c>
      <c r="CG13" s="11"/>
      <c r="CH13" s="11">
        <v>1029.342</v>
      </c>
      <c r="CI13" s="11">
        <v>1029.342</v>
      </c>
      <c r="CJ13" s="11">
        <v>1026.047</v>
      </c>
      <c r="CK13" s="11">
        <v>1029.342</v>
      </c>
      <c r="CL13" s="11">
        <v>1031.163</v>
      </c>
      <c r="CM13" s="11">
        <v>1017.336</v>
      </c>
      <c r="CN13" s="11">
        <v>1030.453</v>
      </c>
      <c r="CO13" s="11">
        <v>1046.428</v>
      </c>
      <c r="CP13" s="11">
        <v>1022.368</v>
      </c>
      <c r="CQ13" s="11">
        <v>1037.937</v>
      </c>
      <c r="CR13" s="11">
        <v>1052.249</v>
      </c>
      <c r="CS13" s="11">
        <v>1027.266</v>
      </c>
      <c r="CT13" s="11">
        <v>1030.817</v>
      </c>
      <c r="CU13" s="11">
        <v>1022.031</v>
      </c>
      <c r="CV13" s="11">
        <v>1026.943</v>
      </c>
    </row>
    <row r="14" spans="1:100" ht="12.75">
      <c r="A14" s="7">
        <v>38077</v>
      </c>
      <c r="B14" s="11">
        <v>1868.863</v>
      </c>
      <c r="C14" s="11">
        <v>1814.889</v>
      </c>
      <c r="D14" s="11">
        <v>1895.918</v>
      </c>
      <c r="E14" s="11">
        <v>2036.646</v>
      </c>
      <c r="F14" s="11">
        <v>1021.472</v>
      </c>
      <c r="G14" s="11">
        <v>1008.964</v>
      </c>
      <c r="H14" s="11">
        <v>1002.887</v>
      </c>
      <c r="I14" s="11">
        <v>1016.676</v>
      </c>
      <c r="J14" s="11">
        <v>1000.704</v>
      </c>
      <c r="K14" s="11">
        <v>1018.741</v>
      </c>
      <c r="L14" s="11">
        <v>1015.539</v>
      </c>
      <c r="M14" s="11">
        <v>1018.934</v>
      </c>
      <c r="N14" s="11">
        <v>1017.68</v>
      </c>
      <c r="O14" s="11">
        <v>1025.539</v>
      </c>
      <c r="P14" s="11">
        <v>1017.559</v>
      </c>
      <c r="Q14" s="11">
        <v>1018.944</v>
      </c>
      <c r="R14" s="11">
        <v>1017.559</v>
      </c>
      <c r="S14" s="11"/>
      <c r="T14" s="11">
        <v>1018.934</v>
      </c>
      <c r="U14" s="11">
        <v>1018.726</v>
      </c>
      <c r="V14" s="11">
        <v>1018.729</v>
      </c>
      <c r="W14" s="11">
        <v>1018.726</v>
      </c>
      <c r="X14" s="11">
        <v>1038.818</v>
      </c>
      <c r="Y14" s="11">
        <v>1025.498</v>
      </c>
      <c r="Z14" s="11">
        <v>1044.678</v>
      </c>
      <c r="AA14" s="11"/>
      <c r="AB14" s="11">
        <v>1035.78</v>
      </c>
      <c r="AC14" s="11">
        <v>1050.3</v>
      </c>
      <c r="AD14" s="11"/>
      <c r="AE14" s="11">
        <v>1038.818</v>
      </c>
      <c r="AF14" s="11">
        <v>1038.818</v>
      </c>
      <c r="AG14" s="11">
        <v>1035.78</v>
      </c>
      <c r="AH14" s="11">
        <v>1038.818</v>
      </c>
      <c r="AI14" s="11">
        <v>1023.202</v>
      </c>
      <c r="AJ14" s="11">
        <v>1017.975</v>
      </c>
      <c r="AK14" s="11">
        <v>1029.919</v>
      </c>
      <c r="AL14" s="11">
        <v>1021.168</v>
      </c>
      <c r="AM14" s="11">
        <v>1023.272</v>
      </c>
      <c r="AN14" s="11">
        <v>1021.631</v>
      </c>
      <c r="AO14" s="11">
        <v>1026.813</v>
      </c>
      <c r="AP14" s="11">
        <v>1022.641</v>
      </c>
      <c r="AQ14" s="11">
        <v>1021.992</v>
      </c>
      <c r="AR14" s="11">
        <v>1021.201</v>
      </c>
      <c r="AS14" s="11">
        <v>1021.304</v>
      </c>
      <c r="AT14" s="11">
        <v>1036.447</v>
      </c>
      <c r="AU14" s="11">
        <v>1022.824</v>
      </c>
      <c r="AV14" s="11">
        <v>1033.946</v>
      </c>
      <c r="AW14" s="11">
        <v>1047.385</v>
      </c>
      <c r="AX14" s="11">
        <v>1030.762</v>
      </c>
      <c r="AY14" s="11">
        <v>1044.64</v>
      </c>
      <c r="AZ14" s="11">
        <v>1003.974</v>
      </c>
      <c r="BA14" s="11">
        <v>1036.455</v>
      </c>
      <c r="BB14" s="11">
        <v>1035.548</v>
      </c>
      <c r="BC14" s="11">
        <v>1029.609</v>
      </c>
      <c r="BD14" s="11">
        <v>1035.554</v>
      </c>
      <c r="BE14" s="11">
        <v>1044.24</v>
      </c>
      <c r="BF14" s="11">
        <v>1015.819</v>
      </c>
      <c r="BG14" s="11">
        <v>1037.384</v>
      </c>
      <c r="BH14" s="11">
        <v>1055.214</v>
      </c>
      <c r="BI14" s="11">
        <v>1024.312</v>
      </c>
      <c r="BJ14" s="11">
        <v>1046.52</v>
      </c>
      <c r="BK14" s="11">
        <v>1058.542</v>
      </c>
      <c r="BL14" s="11">
        <v>1036.321</v>
      </c>
      <c r="BM14" s="11">
        <v>1044.24</v>
      </c>
      <c r="BN14" s="11">
        <v>1024.312</v>
      </c>
      <c r="BO14" s="11">
        <v>1036.321</v>
      </c>
      <c r="BP14" s="11">
        <v>1041.719</v>
      </c>
      <c r="BQ14" s="11">
        <v>1018.022</v>
      </c>
      <c r="BR14" s="11">
        <v>1035.778</v>
      </c>
      <c r="BS14" s="11">
        <v>1053.638</v>
      </c>
      <c r="BT14" s="11">
        <v>1027.515</v>
      </c>
      <c r="BU14" s="11">
        <v>1045.858</v>
      </c>
      <c r="BV14" s="11">
        <v>1058.539</v>
      </c>
      <c r="BW14" s="11">
        <v>1036.38</v>
      </c>
      <c r="BX14" s="11">
        <v>1041.361</v>
      </c>
      <c r="BY14" s="11">
        <v>1027.022</v>
      </c>
      <c r="BZ14" s="11">
        <v>1035.989</v>
      </c>
      <c r="CA14" s="11">
        <v>1032.616</v>
      </c>
      <c r="CB14" s="11">
        <v>1017.725</v>
      </c>
      <c r="CC14" s="11">
        <v>1042.859</v>
      </c>
      <c r="CD14" s="11"/>
      <c r="CE14" s="11">
        <v>1028.907</v>
      </c>
      <c r="CF14" s="11">
        <v>1052.258</v>
      </c>
      <c r="CG14" s="11"/>
      <c r="CH14" s="11">
        <v>1032.616</v>
      </c>
      <c r="CI14" s="11">
        <v>1032.616</v>
      </c>
      <c r="CJ14" s="11">
        <v>1028.907</v>
      </c>
      <c r="CK14" s="11">
        <v>1032.616</v>
      </c>
      <c r="CL14" s="11">
        <v>1034.95</v>
      </c>
      <c r="CM14" s="11">
        <v>1018.541</v>
      </c>
      <c r="CN14" s="11">
        <v>1035.054</v>
      </c>
      <c r="CO14" s="11">
        <v>1052.077</v>
      </c>
      <c r="CP14" s="11">
        <v>1024.758</v>
      </c>
      <c r="CQ14" s="11">
        <v>1044.785</v>
      </c>
      <c r="CR14" s="11">
        <v>1056.678</v>
      </c>
      <c r="CS14" s="11">
        <v>1030.934</v>
      </c>
      <c r="CT14" s="11">
        <v>1034.517</v>
      </c>
      <c r="CU14" s="11">
        <v>1024.35</v>
      </c>
      <c r="CV14" s="11">
        <v>1030.513</v>
      </c>
    </row>
    <row r="15" spans="1:100" ht="12.75">
      <c r="A15" s="7">
        <v>38084</v>
      </c>
      <c r="B15" s="11">
        <v>1863.015</v>
      </c>
      <c r="C15" s="11">
        <v>1815.142</v>
      </c>
      <c r="D15" s="11">
        <v>1890.502</v>
      </c>
      <c r="E15" s="11">
        <v>2023.196</v>
      </c>
      <c r="F15" s="11">
        <v>1020.392</v>
      </c>
      <c r="G15" s="11">
        <v>1002.889</v>
      </c>
      <c r="H15" s="11">
        <v>996.871</v>
      </c>
      <c r="I15" s="11">
        <v>1013.88</v>
      </c>
      <c r="J15" s="11">
        <v>997.199</v>
      </c>
      <c r="K15" s="11">
        <v>1017.894</v>
      </c>
      <c r="L15" s="11">
        <v>1013.08</v>
      </c>
      <c r="M15" s="11">
        <v>1017.8</v>
      </c>
      <c r="N15" s="11">
        <v>1016.847</v>
      </c>
      <c r="O15" s="11">
        <v>1023.192</v>
      </c>
      <c r="P15" s="11">
        <v>1013.645</v>
      </c>
      <c r="Q15" s="11">
        <v>1017.84</v>
      </c>
      <c r="R15" s="11">
        <v>1013.645</v>
      </c>
      <c r="S15" s="11"/>
      <c r="T15" s="11">
        <v>1017.8</v>
      </c>
      <c r="U15" s="11">
        <v>1017.7</v>
      </c>
      <c r="V15" s="11">
        <v>1017.732</v>
      </c>
      <c r="W15" s="11">
        <v>1017.7</v>
      </c>
      <c r="X15" s="11">
        <v>1037.12</v>
      </c>
      <c r="Y15" s="11">
        <v>1026.154</v>
      </c>
      <c r="Z15" s="11">
        <v>1041.438</v>
      </c>
      <c r="AA15" s="11"/>
      <c r="AB15" s="11">
        <v>1035.077</v>
      </c>
      <c r="AC15" s="11">
        <v>1044.845</v>
      </c>
      <c r="AD15" s="11"/>
      <c r="AE15" s="11">
        <v>1037.12</v>
      </c>
      <c r="AF15" s="11">
        <v>1037.12</v>
      </c>
      <c r="AG15" s="11">
        <v>1035.077</v>
      </c>
      <c r="AH15" s="11">
        <v>1037.12</v>
      </c>
      <c r="AI15" s="11">
        <v>1021.023</v>
      </c>
      <c r="AJ15" s="11">
        <v>1017.99</v>
      </c>
      <c r="AK15" s="11">
        <v>1027.625</v>
      </c>
      <c r="AL15" s="11">
        <v>1016.853</v>
      </c>
      <c r="AM15" s="11">
        <v>1022.474</v>
      </c>
      <c r="AN15" s="11">
        <v>1016.989</v>
      </c>
      <c r="AO15" s="11">
        <v>1023.567</v>
      </c>
      <c r="AP15" s="11">
        <v>1020.62</v>
      </c>
      <c r="AQ15" s="11">
        <v>1020.021</v>
      </c>
      <c r="AR15" s="11">
        <v>1020.571</v>
      </c>
      <c r="AS15" s="11">
        <v>1019.505</v>
      </c>
      <c r="AT15" s="11">
        <v>1036.939</v>
      </c>
      <c r="AU15" s="11">
        <v>1024.152</v>
      </c>
      <c r="AV15" s="11">
        <v>1034.455</v>
      </c>
      <c r="AW15" s="11">
        <v>1047.469</v>
      </c>
      <c r="AX15" s="11">
        <v>1031.443</v>
      </c>
      <c r="AY15" s="11">
        <v>1044.79</v>
      </c>
      <c r="AZ15" s="11">
        <v>1003.361</v>
      </c>
      <c r="BA15" s="11">
        <v>1036.959</v>
      </c>
      <c r="BB15" s="11">
        <v>1036.044</v>
      </c>
      <c r="BC15" s="11">
        <v>1030.286</v>
      </c>
      <c r="BD15" s="11">
        <v>1036.062</v>
      </c>
      <c r="BE15" s="11">
        <v>1043.776</v>
      </c>
      <c r="BF15" s="11">
        <v>1016.482</v>
      </c>
      <c r="BG15" s="11">
        <v>1035.433</v>
      </c>
      <c r="BH15" s="11">
        <v>1055.4</v>
      </c>
      <c r="BI15" s="11">
        <v>1024.103</v>
      </c>
      <c r="BJ15" s="11">
        <v>1044.956</v>
      </c>
      <c r="BK15" s="11">
        <v>1058.914</v>
      </c>
      <c r="BL15" s="11">
        <v>1035.361</v>
      </c>
      <c r="BM15" s="11">
        <v>1043.903</v>
      </c>
      <c r="BN15" s="11">
        <v>1024.476</v>
      </c>
      <c r="BO15" s="11">
        <v>1035.59</v>
      </c>
      <c r="BP15" s="11">
        <v>1041.575</v>
      </c>
      <c r="BQ15" s="11">
        <v>1018.956</v>
      </c>
      <c r="BR15" s="11">
        <v>1034.975</v>
      </c>
      <c r="BS15" s="11">
        <v>1053.803</v>
      </c>
      <c r="BT15" s="11">
        <v>1027.789</v>
      </c>
      <c r="BU15" s="11">
        <v>1044.849</v>
      </c>
      <c r="BV15" s="11">
        <v>1058.897</v>
      </c>
      <c r="BW15" s="11">
        <v>1036.067</v>
      </c>
      <c r="BX15" s="11">
        <v>1041.301</v>
      </c>
      <c r="BY15" s="11">
        <v>1027.452</v>
      </c>
      <c r="BZ15" s="11">
        <v>1035.796</v>
      </c>
      <c r="CA15" s="11">
        <v>1031.968</v>
      </c>
      <c r="CB15" s="11">
        <v>1018.003</v>
      </c>
      <c r="CC15" s="11">
        <v>1041.574</v>
      </c>
      <c r="CD15" s="11"/>
      <c r="CE15" s="11">
        <v>1029.101</v>
      </c>
      <c r="CF15" s="11">
        <v>1047.15</v>
      </c>
      <c r="CG15" s="11"/>
      <c r="CH15" s="11">
        <v>1031.968</v>
      </c>
      <c r="CI15" s="11">
        <v>1031.968</v>
      </c>
      <c r="CJ15" s="11">
        <v>1029.101</v>
      </c>
      <c r="CK15" s="11">
        <v>1031.968</v>
      </c>
      <c r="CL15" s="11">
        <v>1034.38</v>
      </c>
      <c r="CM15" s="11">
        <v>1018.299</v>
      </c>
      <c r="CN15" s="11">
        <v>1033.62</v>
      </c>
      <c r="CO15" s="11">
        <v>1052.205</v>
      </c>
      <c r="CP15" s="11">
        <v>1024.307</v>
      </c>
      <c r="CQ15" s="11">
        <v>1043.315</v>
      </c>
      <c r="CR15" s="11">
        <v>1057.036</v>
      </c>
      <c r="CS15" s="11">
        <v>1030.188</v>
      </c>
      <c r="CT15" s="11">
        <v>1034.026</v>
      </c>
      <c r="CU15" s="11">
        <v>1024.017</v>
      </c>
      <c r="CV15" s="11">
        <v>1029.87</v>
      </c>
    </row>
    <row r="16" spans="1:100" ht="12.75">
      <c r="A16" s="7">
        <v>38091</v>
      </c>
      <c r="B16" s="11">
        <v>1863.118</v>
      </c>
      <c r="C16" s="11">
        <v>1815.807</v>
      </c>
      <c r="D16" s="11">
        <v>1890.233</v>
      </c>
      <c r="E16" s="11">
        <v>2023.096</v>
      </c>
      <c r="F16" s="11">
        <v>1020.555</v>
      </c>
      <c r="G16" s="11">
        <v>1003.618</v>
      </c>
      <c r="H16" s="11">
        <v>994.686</v>
      </c>
      <c r="I16" s="11">
        <v>1014.236</v>
      </c>
      <c r="J16" s="11">
        <v>1000.088</v>
      </c>
      <c r="K16" s="11">
        <v>1018.094</v>
      </c>
      <c r="L16" s="11">
        <v>1013.442</v>
      </c>
      <c r="M16" s="11">
        <v>1018.651</v>
      </c>
      <c r="N16" s="11">
        <v>1017.81</v>
      </c>
      <c r="O16" s="11">
        <v>1023.607</v>
      </c>
      <c r="P16" s="11">
        <v>1013.567</v>
      </c>
      <c r="Q16" s="11">
        <v>1018.701</v>
      </c>
      <c r="R16" s="11">
        <v>1013.567</v>
      </c>
      <c r="S16" s="11"/>
      <c r="T16" s="11">
        <v>1018.651</v>
      </c>
      <c r="U16" s="11">
        <v>1018.544</v>
      </c>
      <c r="V16" s="11">
        <v>1018.585</v>
      </c>
      <c r="W16" s="11">
        <v>1018.544</v>
      </c>
      <c r="X16" s="11">
        <v>1037.801</v>
      </c>
      <c r="Y16" s="11">
        <v>1026.864</v>
      </c>
      <c r="Z16" s="11">
        <v>1042.098</v>
      </c>
      <c r="AA16" s="11"/>
      <c r="AB16" s="11">
        <v>1035.769</v>
      </c>
      <c r="AC16" s="11">
        <v>1045.482</v>
      </c>
      <c r="AD16" s="11"/>
      <c r="AE16" s="11">
        <v>1037.801</v>
      </c>
      <c r="AF16" s="11">
        <v>1037.801</v>
      </c>
      <c r="AG16" s="11">
        <v>1035.769</v>
      </c>
      <c r="AH16" s="11">
        <v>1037.801</v>
      </c>
      <c r="AI16" s="11">
        <v>1021.378</v>
      </c>
      <c r="AJ16" s="11">
        <v>1018.568</v>
      </c>
      <c r="AK16" s="11">
        <v>1027.775</v>
      </c>
      <c r="AL16" s="11">
        <v>1017.211</v>
      </c>
      <c r="AM16" s="11">
        <v>1022.902</v>
      </c>
      <c r="AN16" s="11">
        <v>1017.626</v>
      </c>
      <c r="AO16" s="11">
        <v>1022.985</v>
      </c>
      <c r="AP16" s="11">
        <v>1021.114</v>
      </c>
      <c r="AQ16" s="11">
        <v>1020.384</v>
      </c>
      <c r="AR16" s="11">
        <v>1021.002</v>
      </c>
      <c r="AS16" s="11">
        <v>1019.996</v>
      </c>
      <c r="AT16" s="11">
        <v>1038.082</v>
      </c>
      <c r="AU16" s="11">
        <v>1026.112</v>
      </c>
      <c r="AV16" s="11">
        <v>1035.667</v>
      </c>
      <c r="AW16" s="11">
        <v>1048.115</v>
      </c>
      <c r="AX16" s="11">
        <v>1032.874</v>
      </c>
      <c r="AY16" s="11">
        <v>1045.353</v>
      </c>
      <c r="AZ16" s="11">
        <v>1004.65</v>
      </c>
      <c r="BA16" s="11">
        <v>1038.1</v>
      </c>
      <c r="BB16" s="11">
        <v>1037.159</v>
      </c>
      <c r="BC16" s="11">
        <v>1031.66</v>
      </c>
      <c r="BD16" s="11">
        <v>1037.175</v>
      </c>
      <c r="BE16" s="11">
        <v>1044.604</v>
      </c>
      <c r="BF16" s="11">
        <v>1016.817</v>
      </c>
      <c r="BG16" s="11">
        <v>1035.613</v>
      </c>
      <c r="BH16" s="11">
        <v>1056.681</v>
      </c>
      <c r="BI16" s="11">
        <v>1024.477</v>
      </c>
      <c r="BJ16" s="11">
        <v>1045.434</v>
      </c>
      <c r="BK16" s="11">
        <v>1060.41</v>
      </c>
      <c r="BL16" s="11">
        <v>1035.793</v>
      </c>
      <c r="BM16" s="11">
        <v>1044.71</v>
      </c>
      <c r="BN16" s="11">
        <v>1024.841</v>
      </c>
      <c r="BO16" s="11">
        <v>1036.014</v>
      </c>
      <c r="BP16" s="11">
        <v>1042.508</v>
      </c>
      <c r="BQ16" s="11">
        <v>1019.951</v>
      </c>
      <c r="BR16" s="11">
        <v>1035.636</v>
      </c>
      <c r="BS16" s="11">
        <v>1054.953</v>
      </c>
      <c r="BT16" s="11">
        <v>1028.735</v>
      </c>
      <c r="BU16" s="11">
        <v>1045.355</v>
      </c>
      <c r="BV16" s="11">
        <v>1060.391</v>
      </c>
      <c r="BW16" s="11">
        <v>1036.812</v>
      </c>
      <c r="BX16" s="11">
        <v>1042.211</v>
      </c>
      <c r="BY16" s="11">
        <v>1028.341</v>
      </c>
      <c r="BZ16" s="11">
        <v>1036.519</v>
      </c>
      <c r="CA16" s="11">
        <v>1032.298</v>
      </c>
      <c r="CB16" s="11">
        <v>1018.723</v>
      </c>
      <c r="CC16" s="11">
        <v>1041.636</v>
      </c>
      <c r="CD16" s="11"/>
      <c r="CE16" s="11">
        <v>1029.606</v>
      </c>
      <c r="CF16" s="11">
        <v>1046.553</v>
      </c>
      <c r="CG16" s="11"/>
      <c r="CH16" s="11">
        <v>1032.298</v>
      </c>
      <c r="CI16" s="11">
        <v>1032.298</v>
      </c>
      <c r="CJ16" s="11">
        <v>1029.606</v>
      </c>
      <c r="CK16" s="11">
        <v>1032.298</v>
      </c>
      <c r="CL16" s="11">
        <v>1035.264</v>
      </c>
      <c r="CM16" s="11">
        <v>1019.233</v>
      </c>
      <c r="CN16" s="11">
        <v>1034.25</v>
      </c>
      <c r="CO16" s="11">
        <v>1053.342</v>
      </c>
      <c r="CP16" s="11">
        <v>1025.179</v>
      </c>
      <c r="CQ16" s="11">
        <v>1043.826</v>
      </c>
      <c r="CR16" s="11">
        <v>1058.528</v>
      </c>
      <c r="CS16" s="11">
        <v>1030.955</v>
      </c>
      <c r="CT16" s="11">
        <v>1034.893</v>
      </c>
      <c r="CU16" s="11">
        <v>1024.864</v>
      </c>
      <c r="CV16" s="11">
        <v>1030.626</v>
      </c>
    </row>
    <row r="17" spans="1:100" ht="12.75">
      <c r="A17" s="7">
        <v>38098</v>
      </c>
      <c r="B17" s="11">
        <v>1861.957</v>
      </c>
      <c r="C17" s="11">
        <v>1815.877</v>
      </c>
      <c r="D17" s="11">
        <v>1891.29</v>
      </c>
      <c r="E17" s="11">
        <v>2018.369</v>
      </c>
      <c r="F17" s="11">
        <v>1020.933</v>
      </c>
      <c r="G17" s="11">
        <v>1002.404</v>
      </c>
      <c r="H17" s="11">
        <v>991.182</v>
      </c>
      <c r="I17" s="11">
        <v>1014.023</v>
      </c>
      <c r="J17" s="11">
        <v>999.772</v>
      </c>
      <c r="K17" s="11">
        <v>1018.868</v>
      </c>
      <c r="L17" s="11">
        <v>1013.605</v>
      </c>
      <c r="M17" s="11">
        <v>1018.838</v>
      </c>
      <c r="N17" s="11">
        <v>1017.969</v>
      </c>
      <c r="O17" s="11">
        <v>1024.072</v>
      </c>
      <c r="P17" s="11">
        <v>1011.208</v>
      </c>
      <c r="Q17" s="11">
        <v>1018.917</v>
      </c>
      <c r="R17" s="11">
        <v>1011.208</v>
      </c>
      <c r="S17" s="11"/>
      <c r="T17" s="11">
        <v>1018.838</v>
      </c>
      <c r="U17" s="11">
        <v>1018.765</v>
      </c>
      <c r="V17" s="11">
        <v>1018.832</v>
      </c>
      <c r="W17" s="11">
        <v>1018.765</v>
      </c>
      <c r="X17" s="11">
        <v>1038.214</v>
      </c>
      <c r="Y17" s="11">
        <v>1027.362</v>
      </c>
      <c r="Z17" s="11">
        <v>1042.455</v>
      </c>
      <c r="AA17" s="11"/>
      <c r="AB17" s="11">
        <v>1036.21</v>
      </c>
      <c r="AC17" s="11">
        <v>1045.791</v>
      </c>
      <c r="AD17" s="11"/>
      <c r="AE17" s="11">
        <v>1038.214</v>
      </c>
      <c r="AF17" s="11">
        <v>1038.214</v>
      </c>
      <c r="AG17" s="11">
        <v>1036.21</v>
      </c>
      <c r="AH17" s="11">
        <v>1038.214</v>
      </c>
      <c r="AI17" s="11">
        <v>1021.276</v>
      </c>
      <c r="AJ17" s="11">
        <v>1018.75</v>
      </c>
      <c r="AK17" s="11">
        <v>1028.413</v>
      </c>
      <c r="AL17" s="11">
        <v>1016.013</v>
      </c>
      <c r="AM17" s="11">
        <v>1023.322</v>
      </c>
      <c r="AN17" s="11">
        <v>1017.118</v>
      </c>
      <c r="AO17" s="11">
        <v>1021.522</v>
      </c>
      <c r="AP17" s="11">
        <v>1021.223</v>
      </c>
      <c r="AQ17" s="11">
        <v>1020.497</v>
      </c>
      <c r="AR17" s="11">
        <v>1021.668</v>
      </c>
      <c r="AS17" s="11">
        <v>1020.321</v>
      </c>
      <c r="AT17" s="11">
        <v>1038.749</v>
      </c>
      <c r="AU17" s="11">
        <v>1026.543</v>
      </c>
      <c r="AV17" s="11">
        <v>1036.105</v>
      </c>
      <c r="AW17" s="11">
        <v>1049.321</v>
      </c>
      <c r="AX17" s="11">
        <v>1033.277</v>
      </c>
      <c r="AY17" s="11">
        <v>1046.485</v>
      </c>
      <c r="AZ17" s="11">
        <v>1006.997</v>
      </c>
      <c r="BA17" s="11">
        <v>1038.748</v>
      </c>
      <c r="BB17" s="11">
        <v>1037.823</v>
      </c>
      <c r="BC17" s="11">
        <v>1032.073</v>
      </c>
      <c r="BD17" s="11">
        <v>1037.821</v>
      </c>
      <c r="BE17" s="11">
        <v>1045.758</v>
      </c>
      <c r="BF17" s="11">
        <v>1018.229</v>
      </c>
      <c r="BG17" s="11">
        <v>1036.892</v>
      </c>
      <c r="BH17" s="11">
        <v>1057.713</v>
      </c>
      <c r="BI17" s="11">
        <v>1025.704</v>
      </c>
      <c r="BJ17" s="11">
        <v>1046.474</v>
      </c>
      <c r="BK17" s="11">
        <v>1061.619</v>
      </c>
      <c r="BL17" s="11">
        <v>1036.915</v>
      </c>
      <c r="BM17" s="11">
        <v>1045.852</v>
      </c>
      <c r="BN17" s="11">
        <v>1026.013</v>
      </c>
      <c r="BO17" s="11">
        <v>1037.119</v>
      </c>
      <c r="BP17" s="11">
        <v>1043.498</v>
      </c>
      <c r="BQ17" s="11">
        <v>1020.985</v>
      </c>
      <c r="BR17" s="11">
        <v>1036.524</v>
      </c>
      <c r="BS17" s="11">
        <v>1056.022</v>
      </c>
      <c r="BT17" s="11">
        <v>1029.512</v>
      </c>
      <c r="BU17" s="11">
        <v>1046.425</v>
      </c>
      <c r="BV17" s="11">
        <v>1061.618</v>
      </c>
      <c r="BW17" s="11">
        <v>1037.724</v>
      </c>
      <c r="BX17" s="11">
        <v>1043.194</v>
      </c>
      <c r="BY17" s="11">
        <v>1029.123</v>
      </c>
      <c r="BZ17" s="11">
        <v>1037.426</v>
      </c>
      <c r="CA17" s="11">
        <v>1032.684</v>
      </c>
      <c r="CB17" s="11">
        <v>1018.708</v>
      </c>
      <c r="CC17" s="11">
        <v>1042.299</v>
      </c>
      <c r="CD17" s="11"/>
      <c r="CE17" s="11">
        <v>1029.941</v>
      </c>
      <c r="CF17" s="11">
        <v>1047.212</v>
      </c>
      <c r="CG17" s="11"/>
      <c r="CH17" s="11">
        <v>1032.684</v>
      </c>
      <c r="CI17" s="11">
        <v>1032.684</v>
      </c>
      <c r="CJ17" s="11">
        <v>1029.941</v>
      </c>
      <c r="CK17" s="11">
        <v>1032.684</v>
      </c>
      <c r="CL17" s="11">
        <v>1035.988</v>
      </c>
      <c r="CM17" s="11">
        <v>1019.643</v>
      </c>
      <c r="CN17" s="11">
        <v>1034.989</v>
      </c>
      <c r="CO17" s="11">
        <v>1054.378</v>
      </c>
      <c r="CP17" s="11">
        <v>1025.673</v>
      </c>
      <c r="CQ17" s="11">
        <v>1044.782</v>
      </c>
      <c r="CR17" s="11">
        <v>1059.753</v>
      </c>
      <c r="CS17" s="11">
        <v>1031.584</v>
      </c>
      <c r="CT17" s="11">
        <v>1035.612</v>
      </c>
      <c r="CU17" s="11">
        <v>1025.372</v>
      </c>
      <c r="CV17" s="11">
        <v>1031.256</v>
      </c>
    </row>
    <row r="18" spans="1:100" ht="12.75">
      <c r="A18" s="7">
        <v>38107</v>
      </c>
      <c r="B18" s="11">
        <v>1872.988</v>
      </c>
      <c r="C18" s="11">
        <v>1818.047</v>
      </c>
      <c r="D18" s="11">
        <v>1899.516</v>
      </c>
      <c r="E18" s="11">
        <v>2040.982</v>
      </c>
      <c r="F18" s="11">
        <v>1023.521</v>
      </c>
      <c r="G18" s="11">
        <v>1010.717</v>
      </c>
      <c r="H18" s="11">
        <v>1005.922</v>
      </c>
      <c r="I18" s="11">
        <v>1018.74</v>
      </c>
      <c r="J18" s="11">
        <v>1005.105</v>
      </c>
      <c r="K18" s="11">
        <v>1020.957</v>
      </c>
      <c r="L18" s="11">
        <v>1017.612</v>
      </c>
      <c r="M18" s="11">
        <v>1020.656</v>
      </c>
      <c r="N18" s="11">
        <v>1019.565</v>
      </c>
      <c r="O18" s="11">
        <v>1026.555</v>
      </c>
      <c r="P18" s="11">
        <v>1018.02</v>
      </c>
      <c r="Q18" s="11">
        <v>1020.677</v>
      </c>
      <c r="R18" s="11">
        <v>1018.02</v>
      </c>
      <c r="S18" s="11"/>
      <c r="T18" s="11">
        <v>1020.656</v>
      </c>
      <c r="U18" s="11">
        <v>1020.504</v>
      </c>
      <c r="V18" s="11">
        <v>1020.52</v>
      </c>
      <c r="W18" s="11">
        <v>1020.504</v>
      </c>
      <c r="X18" s="11">
        <v>1041.471</v>
      </c>
      <c r="Y18" s="11">
        <v>1029.722</v>
      </c>
      <c r="Z18" s="11">
        <v>1046.293</v>
      </c>
      <c r="AA18" s="11"/>
      <c r="AB18" s="11">
        <v>1039.131</v>
      </c>
      <c r="AC18" s="11">
        <v>1050.316</v>
      </c>
      <c r="AD18" s="11"/>
      <c r="AE18" s="11">
        <v>1041.471</v>
      </c>
      <c r="AF18" s="11">
        <v>1041.471</v>
      </c>
      <c r="AG18" s="11">
        <v>1039.131</v>
      </c>
      <c r="AH18" s="11">
        <v>1041.471</v>
      </c>
      <c r="AI18" s="11">
        <v>1025.635</v>
      </c>
      <c r="AJ18" s="11">
        <v>1020.108</v>
      </c>
      <c r="AK18" s="11">
        <v>1032.004</v>
      </c>
      <c r="AL18" s="11">
        <v>1023.955</v>
      </c>
      <c r="AM18" s="11">
        <v>1025.617</v>
      </c>
      <c r="AN18" s="11">
        <v>1023.378</v>
      </c>
      <c r="AO18" s="11">
        <v>1030.624</v>
      </c>
      <c r="AP18" s="11">
        <v>1024.847</v>
      </c>
      <c r="AQ18" s="11">
        <v>1024.422</v>
      </c>
      <c r="AR18" s="11">
        <v>1023.653</v>
      </c>
      <c r="AS18" s="11">
        <v>1023.549</v>
      </c>
      <c r="AT18" s="11">
        <v>1040.589</v>
      </c>
      <c r="AU18" s="11">
        <v>1027.919</v>
      </c>
      <c r="AV18" s="11">
        <v>1038.076</v>
      </c>
      <c r="AW18" s="11">
        <v>1051.121</v>
      </c>
      <c r="AX18" s="11">
        <v>1035.124</v>
      </c>
      <c r="AY18" s="11">
        <v>1048.315</v>
      </c>
      <c r="AZ18" s="11">
        <v>1008.458</v>
      </c>
      <c r="BA18" s="11">
        <v>1040.591</v>
      </c>
      <c r="BB18" s="11">
        <v>1039.621</v>
      </c>
      <c r="BC18" s="11">
        <v>1033.857</v>
      </c>
      <c r="BD18" s="11">
        <v>1039.622</v>
      </c>
      <c r="BE18" s="11">
        <v>1047.287</v>
      </c>
      <c r="BF18" s="11">
        <v>1019.04</v>
      </c>
      <c r="BG18" s="11">
        <v>1038.737</v>
      </c>
      <c r="BH18" s="11">
        <v>1059.196</v>
      </c>
      <c r="BI18" s="11">
        <v>1027.597</v>
      </c>
      <c r="BJ18" s="11">
        <v>1047.573</v>
      </c>
      <c r="BK18" s="11">
        <v>1063.285</v>
      </c>
      <c r="BL18" s="11">
        <v>1038.363</v>
      </c>
      <c r="BM18" s="11">
        <v>1047.337</v>
      </c>
      <c r="BN18" s="11">
        <v>1027.701</v>
      </c>
      <c r="BO18" s="11">
        <v>1038.505</v>
      </c>
      <c r="BP18" s="11">
        <v>1045.132</v>
      </c>
      <c r="BQ18" s="11">
        <v>1022.014</v>
      </c>
      <c r="BR18" s="11">
        <v>1038.427</v>
      </c>
      <c r="BS18" s="11">
        <v>1057.572</v>
      </c>
      <c r="BT18" s="11">
        <v>1031.379</v>
      </c>
      <c r="BU18" s="11">
        <v>1047.761</v>
      </c>
      <c r="BV18" s="11">
        <v>1063.282</v>
      </c>
      <c r="BW18" s="11">
        <v>1039.348</v>
      </c>
      <c r="BX18" s="11">
        <v>1044.783</v>
      </c>
      <c r="BY18" s="11">
        <v>1030.86</v>
      </c>
      <c r="BZ18" s="11">
        <v>1038.992</v>
      </c>
      <c r="CA18" s="11">
        <v>1034.978</v>
      </c>
      <c r="CB18" s="11">
        <v>1019.959</v>
      </c>
      <c r="CC18" s="11">
        <v>1045.311</v>
      </c>
      <c r="CD18" s="11"/>
      <c r="CE18" s="11">
        <v>1031.253</v>
      </c>
      <c r="CF18" s="11">
        <v>1054.709</v>
      </c>
      <c r="CG18" s="11"/>
      <c r="CH18" s="11">
        <v>1034.978</v>
      </c>
      <c r="CI18" s="11">
        <v>1034.978</v>
      </c>
      <c r="CJ18" s="11">
        <v>1031.253</v>
      </c>
      <c r="CK18" s="11">
        <v>1034.978</v>
      </c>
      <c r="CL18" s="11">
        <v>1037.851</v>
      </c>
      <c r="CM18" s="11">
        <v>1021.215</v>
      </c>
      <c r="CN18" s="11">
        <v>1037.314</v>
      </c>
      <c r="CO18" s="11">
        <v>1055.976</v>
      </c>
      <c r="CP18" s="11">
        <v>1027.654</v>
      </c>
      <c r="CQ18" s="11">
        <v>1046.488</v>
      </c>
      <c r="CR18" s="11">
        <v>1061.415</v>
      </c>
      <c r="CS18" s="11">
        <v>1033.485</v>
      </c>
      <c r="CT18" s="11">
        <v>1037.418</v>
      </c>
      <c r="CU18" s="11">
        <v>1027.249</v>
      </c>
      <c r="CV18" s="11">
        <v>1033.087</v>
      </c>
    </row>
    <row r="19" spans="1:100" ht="12.75">
      <c r="A19" s="7">
        <v>38114</v>
      </c>
      <c r="B19" s="11">
        <v>1867.93</v>
      </c>
      <c r="C19" s="11">
        <v>1816.001</v>
      </c>
      <c r="D19" s="11">
        <v>1892.119</v>
      </c>
      <c r="E19" s="11">
        <v>2035.662</v>
      </c>
      <c r="F19" s="11">
        <v>1021.015</v>
      </c>
      <c r="G19" s="11">
        <v>1007.874</v>
      </c>
      <c r="H19" s="11">
        <v>1002.33</v>
      </c>
      <c r="I19" s="11">
        <v>1016.109</v>
      </c>
      <c r="J19" s="11">
        <v>997.697</v>
      </c>
      <c r="K19" s="11">
        <v>1019.049</v>
      </c>
      <c r="L19" s="11">
        <v>1015.415</v>
      </c>
      <c r="M19" s="11">
        <v>1020.814</v>
      </c>
      <c r="N19" s="11">
        <v>1019.733</v>
      </c>
      <c r="O19" s="11">
        <v>1026.653</v>
      </c>
      <c r="P19" s="11">
        <v>1018.398</v>
      </c>
      <c r="Q19" s="11">
        <v>1020.832</v>
      </c>
      <c r="R19" s="11">
        <v>1018.398</v>
      </c>
      <c r="S19" s="11"/>
      <c r="T19" s="11">
        <v>1020.814</v>
      </c>
      <c r="U19" s="11">
        <v>1020.701</v>
      </c>
      <c r="V19" s="11">
        <v>1020.715</v>
      </c>
      <c r="W19" s="11">
        <v>1020.701</v>
      </c>
      <c r="X19" s="11">
        <v>1040.98</v>
      </c>
      <c r="Y19" s="11">
        <v>1029.979</v>
      </c>
      <c r="Z19" s="11">
        <v>1045.311</v>
      </c>
      <c r="AA19" s="11"/>
      <c r="AB19" s="11">
        <v>1038.944</v>
      </c>
      <c r="AC19" s="11">
        <v>1048.677</v>
      </c>
      <c r="AD19" s="11"/>
      <c r="AE19" s="11">
        <v>1040.98</v>
      </c>
      <c r="AF19" s="11">
        <v>1040.98</v>
      </c>
      <c r="AG19" s="11">
        <v>1038.944</v>
      </c>
      <c r="AH19" s="11">
        <v>1040.98</v>
      </c>
      <c r="AI19" s="11">
        <v>1023.733</v>
      </c>
      <c r="AJ19" s="11">
        <v>1019.556</v>
      </c>
      <c r="AK19" s="11">
        <v>1029.651</v>
      </c>
      <c r="AL19" s="11">
        <v>1021.39</v>
      </c>
      <c r="AM19" s="11">
        <v>1024.204</v>
      </c>
      <c r="AN19" s="11">
        <v>1021.568</v>
      </c>
      <c r="AO19" s="11">
        <v>1026.346</v>
      </c>
      <c r="AP19" s="11">
        <v>1023.301</v>
      </c>
      <c r="AQ19" s="11">
        <v>1022.749</v>
      </c>
      <c r="AR19" s="11">
        <v>1022.517</v>
      </c>
      <c r="AS19" s="11">
        <v>1022.216</v>
      </c>
      <c r="AT19" s="11">
        <v>1041.072</v>
      </c>
      <c r="AU19" s="11">
        <v>1028.246</v>
      </c>
      <c r="AV19" s="11">
        <v>1038.74</v>
      </c>
      <c r="AW19" s="11">
        <v>1051.332</v>
      </c>
      <c r="AX19" s="11">
        <v>1035.769</v>
      </c>
      <c r="AY19" s="11">
        <v>1048.749</v>
      </c>
      <c r="AZ19" s="11">
        <v>1000.607</v>
      </c>
      <c r="BA19" s="11">
        <v>1041.166</v>
      </c>
      <c r="BB19" s="11">
        <v>1040.114</v>
      </c>
      <c r="BC19" s="11">
        <v>1034.508</v>
      </c>
      <c r="BD19" s="11">
        <v>1040.203</v>
      </c>
      <c r="BE19" s="11">
        <v>1045.794</v>
      </c>
      <c r="BF19" s="11">
        <v>1019.523</v>
      </c>
      <c r="BG19" s="11">
        <v>1039.48</v>
      </c>
      <c r="BH19" s="11">
        <v>1056.007</v>
      </c>
      <c r="BI19" s="11">
        <v>1027.794</v>
      </c>
      <c r="BJ19" s="11">
        <v>1048.601</v>
      </c>
      <c r="BK19" s="11">
        <v>1058.145</v>
      </c>
      <c r="BL19" s="11">
        <v>1039.024</v>
      </c>
      <c r="BM19" s="11">
        <v>1045.945</v>
      </c>
      <c r="BN19" s="11">
        <v>1027.94</v>
      </c>
      <c r="BO19" s="11">
        <v>1039.149</v>
      </c>
      <c r="BP19" s="11">
        <v>1044.305</v>
      </c>
      <c r="BQ19" s="11">
        <v>1022.437</v>
      </c>
      <c r="BR19" s="11">
        <v>1039.133</v>
      </c>
      <c r="BS19" s="11">
        <v>1055.109</v>
      </c>
      <c r="BT19" s="11">
        <v>1031.821</v>
      </c>
      <c r="BU19" s="11">
        <v>1048.596</v>
      </c>
      <c r="BV19" s="11">
        <v>1058.098</v>
      </c>
      <c r="BW19" s="11">
        <v>1039.971</v>
      </c>
      <c r="BX19" s="11">
        <v>1044.019</v>
      </c>
      <c r="BY19" s="11">
        <v>1031.311</v>
      </c>
      <c r="BZ19" s="11">
        <v>1039.609</v>
      </c>
      <c r="CA19" s="11">
        <v>1034.192</v>
      </c>
      <c r="CB19" s="11">
        <v>1019.876</v>
      </c>
      <c r="CC19" s="11">
        <v>1044.041</v>
      </c>
      <c r="CD19" s="11"/>
      <c r="CE19" s="11">
        <v>1030.764</v>
      </c>
      <c r="CF19" s="11">
        <v>1052.352</v>
      </c>
      <c r="CG19" s="11"/>
      <c r="CH19" s="11">
        <v>1034.192</v>
      </c>
      <c r="CI19" s="11">
        <v>1034.192</v>
      </c>
      <c r="CJ19" s="11">
        <v>1030.764</v>
      </c>
      <c r="CK19" s="11">
        <v>1034.192</v>
      </c>
      <c r="CL19" s="11">
        <v>1037.308</v>
      </c>
      <c r="CM19" s="11">
        <v>1021.454</v>
      </c>
      <c r="CN19" s="11">
        <v>1037.637</v>
      </c>
      <c r="CO19" s="11">
        <v>1053.542</v>
      </c>
      <c r="CP19" s="11">
        <v>1027.882</v>
      </c>
      <c r="CQ19" s="11">
        <v>1047.078</v>
      </c>
      <c r="CR19" s="11">
        <v>1056.24</v>
      </c>
      <c r="CS19" s="11">
        <v>1033.819</v>
      </c>
      <c r="CT19" s="11">
        <v>1036.939</v>
      </c>
      <c r="CU19" s="11">
        <v>1027.504</v>
      </c>
      <c r="CV19" s="11">
        <v>1033.433</v>
      </c>
    </row>
    <row r="20" spans="1:100" ht="12.75">
      <c r="A20" s="7">
        <v>38121</v>
      </c>
      <c r="B20" s="11">
        <v>1862.143</v>
      </c>
      <c r="C20" s="11">
        <v>1813.956</v>
      </c>
      <c r="D20" s="11">
        <v>1884.722</v>
      </c>
      <c r="E20" s="11">
        <v>2028.128</v>
      </c>
      <c r="F20" s="11">
        <v>1018.508</v>
      </c>
      <c r="G20" s="11">
        <v>1003.798</v>
      </c>
      <c r="H20" s="11">
        <v>998.78</v>
      </c>
      <c r="I20" s="11">
        <v>1013.023</v>
      </c>
      <c r="J20" s="11">
        <v>995.062</v>
      </c>
      <c r="K20" s="11">
        <v>1017.142</v>
      </c>
      <c r="L20" s="11">
        <v>1012.837</v>
      </c>
      <c r="M20" s="11">
        <v>1018.442</v>
      </c>
      <c r="N20" s="11">
        <v>1018.377</v>
      </c>
      <c r="O20" s="11">
        <v>1020.313</v>
      </c>
      <c r="P20" s="11">
        <v>1008.116</v>
      </c>
      <c r="Q20" s="11">
        <v>1018.552</v>
      </c>
      <c r="R20" s="11">
        <v>1008.116</v>
      </c>
      <c r="S20" s="11"/>
      <c r="T20" s="11">
        <v>1018.442</v>
      </c>
      <c r="U20" s="11">
        <v>1018.603</v>
      </c>
      <c r="V20" s="11">
        <v>1018.7</v>
      </c>
      <c r="W20" s="11">
        <v>1018.603</v>
      </c>
      <c r="X20" s="11">
        <v>1031.322</v>
      </c>
      <c r="Y20" s="11">
        <v>1027.041</v>
      </c>
      <c r="Z20" s="11">
        <v>1031.265</v>
      </c>
      <c r="AA20" s="11"/>
      <c r="AB20" s="11">
        <v>1031.941</v>
      </c>
      <c r="AC20" s="11">
        <v>1028.992</v>
      </c>
      <c r="AD20" s="11"/>
      <c r="AE20" s="11">
        <v>1031.322</v>
      </c>
      <c r="AF20" s="11">
        <v>1031.322</v>
      </c>
      <c r="AG20" s="11">
        <v>1031.941</v>
      </c>
      <c r="AH20" s="11">
        <v>1031.322</v>
      </c>
      <c r="AI20" s="11">
        <v>1020.134</v>
      </c>
      <c r="AJ20" s="11">
        <v>1018.376</v>
      </c>
      <c r="AK20" s="11">
        <v>1025.18</v>
      </c>
      <c r="AL20" s="11">
        <v>1016.679</v>
      </c>
      <c r="AM20" s="11">
        <v>1021.645</v>
      </c>
      <c r="AN20" s="11">
        <v>1016.495</v>
      </c>
      <c r="AO20" s="11">
        <v>1021.43</v>
      </c>
      <c r="AP20" s="11">
        <v>1019.899</v>
      </c>
      <c r="AQ20" s="11">
        <v>1019.563</v>
      </c>
      <c r="AR20" s="11">
        <v>1020.429</v>
      </c>
      <c r="AS20" s="11">
        <v>1019.256</v>
      </c>
      <c r="AT20" s="11">
        <v>1036.796</v>
      </c>
      <c r="AU20" s="11">
        <v>1027.357</v>
      </c>
      <c r="AV20" s="11">
        <v>1035.264</v>
      </c>
      <c r="AW20" s="11">
        <v>1044.035</v>
      </c>
      <c r="AX20" s="11">
        <v>1032.947</v>
      </c>
      <c r="AY20" s="11">
        <v>1041.772</v>
      </c>
      <c r="AZ20" s="11">
        <v>991.484</v>
      </c>
      <c r="BA20" s="11">
        <v>1036.944</v>
      </c>
      <c r="BB20" s="11">
        <v>1036.002</v>
      </c>
      <c r="BC20" s="11">
        <v>1031.855</v>
      </c>
      <c r="BD20" s="11">
        <v>1036.146</v>
      </c>
      <c r="BE20" s="11">
        <v>1040.581</v>
      </c>
      <c r="BF20" s="11">
        <v>1018.844</v>
      </c>
      <c r="BG20" s="11">
        <v>1035.075</v>
      </c>
      <c r="BH20" s="11">
        <v>1049.442</v>
      </c>
      <c r="BI20" s="11">
        <v>1025.701</v>
      </c>
      <c r="BJ20" s="11">
        <v>1042.464</v>
      </c>
      <c r="BK20" s="11">
        <v>1051.468</v>
      </c>
      <c r="BL20" s="11">
        <v>1034.672</v>
      </c>
      <c r="BM20" s="11">
        <v>1041.014</v>
      </c>
      <c r="BN20" s="11">
        <v>1026.235</v>
      </c>
      <c r="BO20" s="11">
        <v>1035.167</v>
      </c>
      <c r="BP20" s="11">
        <v>1039.406</v>
      </c>
      <c r="BQ20" s="11">
        <v>1021.677</v>
      </c>
      <c r="BR20" s="11">
        <v>1035.161</v>
      </c>
      <c r="BS20" s="11">
        <v>1048.387</v>
      </c>
      <c r="BT20" s="11">
        <v>1029.33</v>
      </c>
      <c r="BU20" s="11">
        <v>1042.186</v>
      </c>
      <c r="BV20" s="11">
        <v>1051.38</v>
      </c>
      <c r="BW20" s="11">
        <v>1035.677</v>
      </c>
      <c r="BX20" s="11">
        <v>1039.36</v>
      </c>
      <c r="BY20" s="11">
        <v>1029.119</v>
      </c>
      <c r="BZ20" s="11">
        <v>1035.594</v>
      </c>
      <c r="CA20" s="11">
        <v>1035.017</v>
      </c>
      <c r="CB20" s="11">
        <v>1020.456</v>
      </c>
      <c r="CC20" s="11">
        <v>1045.035</v>
      </c>
      <c r="CD20" s="11"/>
      <c r="CE20" s="11">
        <v>1031.478</v>
      </c>
      <c r="CF20" s="11">
        <v>1053.765</v>
      </c>
      <c r="CG20" s="11"/>
      <c r="CH20" s="11">
        <v>1035.017</v>
      </c>
      <c r="CI20" s="11">
        <v>1035.017</v>
      </c>
      <c r="CJ20" s="11">
        <v>1031.478</v>
      </c>
      <c r="CK20" s="11">
        <v>1035.017</v>
      </c>
      <c r="CL20" s="11">
        <v>1032.503</v>
      </c>
      <c r="CM20" s="11">
        <v>1020.014</v>
      </c>
      <c r="CN20" s="11">
        <v>1031.538</v>
      </c>
      <c r="CO20" s="11">
        <v>1046.795</v>
      </c>
      <c r="CP20" s="11">
        <v>1024.798</v>
      </c>
      <c r="CQ20" s="11">
        <v>1039.349</v>
      </c>
      <c r="CR20" s="11">
        <v>1049.534</v>
      </c>
      <c r="CS20" s="11">
        <v>1029.373</v>
      </c>
      <c r="CT20" s="11">
        <v>1032.432</v>
      </c>
      <c r="CU20" s="11">
        <v>1024.733</v>
      </c>
      <c r="CV20" s="11">
        <v>1029.312</v>
      </c>
    </row>
    <row r="21" spans="1:100" ht="12.75">
      <c r="A21" s="7">
        <v>38128</v>
      </c>
      <c r="B21" s="11">
        <v>1856.356</v>
      </c>
      <c r="C21" s="11">
        <v>1811.91</v>
      </c>
      <c r="D21" s="11">
        <v>1877.325</v>
      </c>
      <c r="E21" s="11">
        <v>2020.595</v>
      </c>
      <c r="F21" s="11">
        <v>1016.002</v>
      </c>
      <c r="G21" s="11">
        <v>999.722</v>
      </c>
      <c r="H21" s="11">
        <v>995.231</v>
      </c>
      <c r="I21" s="11">
        <v>1009.936</v>
      </c>
      <c r="J21" s="11">
        <v>992.427</v>
      </c>
      <c r="K21" s="11">
        <v>1015.234</v>
      </c>
      <c r="L21" s="11">
        <v>1010.259</v>
      </c>
      <c r="M21" s="11">
        <v>1015.082</v>
      </c>
      <c r="N21" s="11">
        <v>1015.207</v>
      </c>
      <c r="O21" s="11">
        <v>1016.08</v>
      </c>
      <c r="P21" s="11">
        <v>1005.361</v>
      </c>
      <c r="Q21" s="11">
        <v>1015.185</v>
      </c>
      <c r="R21" s="11">
        <v>1005.361</v>
      </c>
      <c r="S21" s="11"/>
      <c r="T21" s="11">
        <v>1015.082</v>
      </c>
      <c r="U21" s="11">
        <v>1015.556</v>
      </c>
      <c r="V21" s="11">
        <v>1015.65</v>
      </c>
      <c r="W21" s="11">
        <v>1015.556</v>
      </c>
      <c r="X21" s="11">
        <v>1031.94</v>
      </c>
      <c r="Y21" s="11">
        <v>1026.264</v>
      </c>
      <c r="Z21" s="11">
        <v>1032.799</v>
      </c>
      <c r="AA21" s="11"/>
      <c r="AB21" s="11">
        <v>1031.854</v>
      </c>
      <c r="AC21" s="11">
        <v>1032.275</v>
      </c>
      <c r="AD21" s="11"/>
      <c r="AE21" s="11">
        <v>1031.94</v>
      </c>
      <c r="AF21" s="11">
        <v>1031.94</v>
      </c>
      <c r="AG21" s="11">
        <v>1031.854</v>
      </c>
      <c r="AH21" s="11">
        <v>1031.94</v>
      </c>
      <c r="AI21" s="11">
        <v>1017.497</v>
      </c>
      <c r="AJ21" s="11">
        <v>1016.864</v>
      </c>
      <c r="AK21" s="11">
        <v>1021.738</v>
      </c>
      <c r="AL21" s="11">
        <v>1013.986</v>
      </c>
      <c r="AM21" s="11">
        <v>1019.265</v>
      </c>
      <c r="AN21" s="11">
        <v>1013.141</v>
      </c>
      <c r="AO21" s="11">
        <v>1019.256</v>
      </c>
      <c r="AP21" s="11">
        <v>1017.194</v>
      </c>
      <c r="AQ21" s="11">
        <v>1017.224</v>
      </c>
      <c r="AR21" s="11">
        <v>1018.479</v>
      </c>
      <c r="AS21" s="11">
        <v>1016.897</v>
      </c>
      <c r="AT21" s="11">
        <v>1035.958</v>
      </c>
      <c r="AU21" s="11">
        <v>1027.162</v>
      </c>
      <c r="AV21" s="11">
        <v>1033.589</v>
      </c>
      <c r="AW21" s="11">
        <v>1044.492</v>
      </c>
      <c r="AX21" s="11">
        <v>1031.592</v>
      </c>
      <c r="AY21" s="11">
        <v>1042.086</v>
      </c>
      <c r="AZ21" s="11">
        <v>986.824</v>
      </c>
      <c r="BA21" s="11">
        <v>1036.149</v>
      </c>
      <c r="BB21" s="11">
        <v>1035.224</v>
      </c>
      <c r="BC21" s="11">
        <v>1030.616</v>
      </c>
      <c r="BD21" s="11">
        <v>1035.409</v>
      </c>
      <c r="BE21" s="11">
        <v>1039.524</v>
      </c>
      <c r="BF21" s="11">
        <v>1018.747</v>
      </c>
      <c r="BG21" s="11">
        <v>1033.313</v>
      </c>
      <c r="BH21" s="11">
        <v>1048.616</v>
      </c>
      <c r="BI21" s="11">
        <v>1024.714</v>
      </c>
      <c r="BJ21" s="11">
        <v>1040.547</v>
      </c>
      <c r="BK21" s="11">
        <v>1051.171</v>
      </c>
      <c r="BL21" s="11">
        <v>1033.167</v>
      </c>
      <c r="BM21" s="11">
        <v>1040.028</v>
      </c>
      <c r="BN21" s="11">
        <v>1025.462</v>
      </c>
      <c r="BO21" s="11">
        <v>1033.806</v>
      </c>
      <c r="BP21" s="11">
        <v>1038.423</v>
      </c>
      <c r="BQ21" s="11">
        <v>1021.542</v>
      </c>
      <c r="BR21" s="11">
        <v>1033.439</v>
      </c>
      <c r="BS21" s="11">
        <v>1047.834</v>
      </c>
      <c r="BT21" s="11">
        <v>1028.142</v>
      </c>
      <c r="BU21" s="11">
        <v>1040.994</v>
      </c>
      <c r="BV21" s="11">
        <v>1051.019</v>
      </c>
      <c r="BW21" s="11">
        <v>1034.487</v>
      </c>
      <c r="BX21" s="11">
        <v>1038.443</v>
      </c>
      <c r="BY21" s="11">
        <v>1028.106</v>
      </c>
      <c r="BZ21" s="11">
        <v>1034.503</v>
      </c>
      <c r="CA21" s="11">
        <v>1028.56</v>
      </c>
      <c r="CB21" s="11">
        <v>1019.743</v>
      </c>
      <c r="CC21" s="11">
        <v>1034.626</v>
      </c>
      <c r="CD21" s="11"/>
      <c r="CE21" s="11">
        <v>1027.247</v>
      </c>
      <c r="CF21" s="11">
        <v>1035.51</v>
      </c>
      <c r="CG21" s="11"/>
      <c r="CH21" s="11">
        <v>1028.56</v>
      </c>
      <c r="CI21" s="11">
        <v>1028.56</v>
      </c>
      <c r="CJ21" s="11">
        <v>1027.247</v>
      </c>
      <c r="CK21" s="11">
        <v>1028.56</v>
      </c>
      <c r="CL21" s="11">
        <v>1031.11</v>
      </c>
      <c r="CM21" s="11">
        <v>1017.884</v>
      </c>
      <c r="CN21" s="11">
        <v>1030.107</v>
      </c>
      <c r="CO21" s="11">
        <v>1046.222</v>
      </c>
      <c r="CP21" s="11">
        <v>1022.873</v>
      </c>
      <c r="CQ21" s="11">
        <v>1038.572</v>
      </c>
      <c r="CR21" s="11">
        <v>1049.173</v>
      </c>
      <c r="CS21" s="11">
        <v>1027.784</v>
      </c>
      <c r="CT21" s="11">
        <v>1031.111</v>
      </c>
      <c r="CU21" s="11">
        <v>1022.98</v>
      </c>
      <c r="CV21" s="11">
        <v>1027.824</v>
      </c>
    </row>
    <row r="22" spans="1:100" ht="12.75">
      <c r="A22" s="7">
        <v>38138</v>
      </c>
      <c r="B22" s="11">
        <v>1867.377</v>
      </c>
      <c r="C22" s="11">
        <v>1814.726</v>
      </c>
      <c r="D22" s="11">
        <v>1891.941</v>
      </c>
      <c r="E22" s="11">
        <v>2035.256</v>
      </c>
      <c r="F22" s="11">
        <v>1020.516</v>
      </c>
      <c r="G22" s="11">
        <v>1008.209</v>
      </c>
      <c r="H22" s="11">
        <v>1001.266</v>
      </c>
      <c r="I22" s="11">
        <v>1015.915</v>
      </c>
      <c r="J22" s="11">
        <v>1005.149</v>
      </c>
      <c r="K22" s="11">
        <v>1018.82</v>
      </c>
      <c r="L22" s="11">
        <v>1015.356</v>
      </c>
      <c r="M22" s="11">
        <v>1016.366</v>
      </c>
      <c r="N22" s="11">
        <v>1016.265</v>
      </c>
      <c r="O22" s="11">
        <v>1018.4</v>
      </c>
      <c r="P22" s="11">
        <v>1006.763</v>
      </c>
      <c r="Q22" s="11">
        <v>1016.468</v>
      </c>
      <c r="R22" s="11">
        <v>1006.763</v>
      </c>
      <c r="S22" s="11"/>
      <c r="T22" s="11">
        <v>1016.366</v>
      </c>
      <c r="U22" s="11">
        <v>1016.814</v>
      </c>
      <c r="V22" s="11">
        <v>1016.906</v>
      </c>
      <c r="W22" s="11">
        <v>1016.814</v>
      </c>
      <c r="X22" s="11">
        <v>1033.211</v>
      </c>
      <c r="Y22" s="11">
        <v>1027.331</v>
      </c>
      <c r="Z22" s="11">
        <v>1034.201</v>
      </c>
      <c r="AA22" s="11"/>
      <c r="AB22" s="11">
        <v>1033.012</v>
      </c>
      <c r="AC22" s="11">
        <v>1033.973</v>
      </c>
      <c r="AD22" s="11"/>
      <c r="AE22" s="11">
        <v>1033.211</v>
      </c>
      <c r="AF22" s="11">
        <v>1033.211</v>
      </c>
      <c r="AG22" s="11">
        <v>1033.012</v>
      </c>
      <c r="AH22" s="11">
        <v>1033.211</v>
      </c>
      <c r="AI22" s="11">
        <v>1021.765</v>
      </c>
      <c r="AJ22" s="11">
        <v>1018.254</v>
      </c>
      <c r="AK22" s="11">
        <v>1027.153</v>
      </c>
      <c r="AL22" s="11">
        <v>1019.506</v>
      </c>
      <c r="AM22" s="11">
        <v>1022.456</v>
      </c>
      <c r="AN22" s="11">
        <v>1019.549</v>
      </c>
      <c r="AO22" s="11">
        <v>1023.602</v>
      </c>
      <c r="AP22" s="11">
        <v>1021.45</v>
      </c>
      <c r="AQ22" s="11">
        <v>1021.083</v>
      </c>
      <c r="AR22" s="11">
        <v>1021.217</v>
      </c>
      <c r="AS22" s="11">
        <v>1020.694</v>
      </c>
      <c r="AT22" s="11">
        <v>1037.705</v>
      </c>
      <c r="AU22" s="11">
        <v>1029.638</v>
      </c>
      <c r="AV22" s="11">
        <v>1035.186</v>
      </c>
      <c r="AW22" s="11">
        <v>1046.194</v>
      </c>
      <c r="AX22" s="11">
        <v>1033.304</v>
      </c>
      <c r="AY22" s="11">
        <v>1043.886</v>
      </c>
      <c r="AZ22" s="11">
        <v>988.976</v>
      </c>
      <c r="BA22" s="11">
        <v>1037.891</v>
      </c>
      <c r="BB22" s="11">
        <v>1036.944</v>
      </c>
      <c r="BC22" s="11">
        <v>1032.289</v>
      </c>
      <c r="BD22" s="11">
        <v>1037.124</v>
      </c>
      <c r="BE22" s="11">
        <v>1041.164</v>
      </c>
      <c r="BF22" s="11">
        <v>1020.009</v>
      </c>
      <c r="BG22" s="11">
        <v>1034.687</v>
      </c>
      <c r="BH22" s="11">
        <v>1050.509</v>
      </c>
      <c r="BI22" s="11">
        <v>1025.997</v>
      </c>
      <c r="BJ22" s="11">
        <v>1042.098</v>
      </c>
      <c r="BK22" s="11">
        <v>1053.194</v>
      </c>
      <c r="BL22" s="11">
        <v>1034.594</v>
      </c>
      <c r="BM22" s="11">
        <v>1041.646</v>
      </c>
      <c r="BN22" s="11">
        <v>1026.732</v>
      </c>
      <c r="BO22" s="11">
        <v>1035.216</v>
      </c>
      <c r="BP22" s="11">
        <v>1040.099</v>
      </c>
      <c r="BQ22" s="11">
        <v>1023.228</v>
      </c>
      <c r="BR22" s="11">
        <v>1034.917</v>
      </c>
      <c r="BS22" s="11">
        <v>1049.686</v>
      </c>
      <c r="BT22" s="11">
        <v>1029.653</v>
      </c>
      <c r="BU22" s="11">
        <v>1042.625</v>
      </c>
      <c r="BV22" s="11">
        <v>1053.046</v>
      </c>
      <c r="BW22" s="11">
        <v>1036.052</v>
      </c>
      <c r="BX22" s="11">
        <v>1040.095</v>
      </c>
      <c r="BY22" s="11">
        <v>1029.579</v>
      </c>
      <c r="BZ22" s="11">
        <v>1036.043</v>
      </c>
      <c r="CA22" s="11">
        <v>1030.17</v>
      </c>
      <c r="CB22" s="11">
        <v>1020.393</v>
      </c>
      <c r="CC22" s="11">
        <v>1036.897</v>
      </c>
      <c r="CD22" s="11"/>
      <c r="CE22" s="11">
        <v>1028.352</v>
      </c>
      <c r="CF22" s="11">
        <v>1039.799</v>
      </c>
      <c r="CG22" s="11"/>
      <c r="CH22" s="11">
        <v>1030.17</v>
      </c>
      <c r="CI22" s="11">
        <v>1030.17</v>
      </c>
      <c r="CJ22" s="11">
        <v>1028.352</v>
      </c>
      <c r="CK22" s="11">
        <v>1030.17</v>
      </c>
      <c r="CL22" s="11">
        <v>1032.64</v>
      </c>
      <c r="CM22" s="11">
        <v>1019.099</v>
      </c>
      <c r="CN22" s="11">
        <v>1031.668</v>
      </c>
      <c r="CO22" s="11">
        <v>1048.067</v>
      </c>
      <c r="CP22" s="11">
        <v>1024.238</v>
      </c>
      <c r="CQ22" s="11">
        <v>1040.205</v>
      </c>
      <c r="CR22" s="11">
        <v>1051.196</v>
      </c>
      <c r="CS22" s="11">
        <v>1029.225</v>
      </c>
      <c r="CT22" s="11">
        <v>1032.616</v>
      </c>
      <c r="CU22" s="11">
        <v>1024.319</v>
      </c>
      <c r="CV22" s="11">
        <v>1029.242</v>
      </c>
    </row>
    <row r="23" spans="1:100" ht="12.75">
      <c r="A23" s="7">
        <v>38145</v>
      </c>
      <c r="B23" s="11">
        <v>1862.442</v>
      </c>
      <c r="C23" s="11">
        <v>1814.871</v>
      </c>
      <c r="D23" s="11">
        <v>1885.873</v>
      </c>
      <c r="E23" s="11">
        <v>2027.007</v>
      </c>
      <c r="F23" s="11">
        <v>1019.075</v>
      </c>
      <c r="G23" s="11">
        <v>1004.283</v>
      </c>
      <c r="H23" s="11">
        <v>996.25</v>
      </c>
      <c r="I23" s="11">
        <v>1013.555</v>
      </c>
      <c r="J23" s="11">
        <v>997.822</v>
      </c>
      <c r="K23" s="11">
        <v>1017.846</v>
      </c>
      <c r="L23" s="11">
        <v>1013.47</v>
      </c>
      <c r="M23" s="11">
        <v>1018.091</v>
      </c>
      <c r="N23" s="11">
        <v>1017.675</v>
      </c>
      <c r="O23" s="11">
        <v>1021.443</v>
      </c>
      <c r="P23" s="11">
        <v>1011.633</v>
      </c>
      <c r="Q23" s="11">
        <v>1018.158</v>
      </c>
      <c r="R23" s="11">
        <v>1011.633</v>
      </c>
      <c r="S23" s="11"/>
      <c r="T23" s="11">
        <v>1018.091</v>
      </c>
      <c r="U23" s="11">
        <v>1018.452</v>
      </c>
      <c r="V23" s="11">
        <v>1018.513</v>
      </c>
      <c r="W23" s="11">
        <v>1018.452</v>
      </c>
      <c r="X23" s="11">
        <v>1034.09</v>
      </c>
      <c r="Y23" s="11">
        <v>1027.45</v>
      </c>
      <c r="Z23" s="11">
        <v>1035.577</v>
      </c>
      <c r="AA23" s="11"/>
      <c r="AB23" s="11">
        <v>1033.475</v>
      </c>
      <c r="AC23" s="11">
        <v>1036.421</v>
      </c>
      <c r="AD23" s="11"/>
      <c r="AE23" s="11">
        <v>1034.09</v>
      </c>
      <c r="AF23" s="11">
        <v>1034.09</v>
      </c>
      <c r="AG23" s="11">
        <v>1033.475</v>
      </c>
      <c r="AH23" s="11">
        <v>1034.09</v>
      </c>
      <c r="AI23" s="11">
        <v>1020.651</v>
      </c>
      <c r="AJ23" s="11">
        <v>1018.869</v>
      </c>
      <c r="AK23" s="11">
        <v>1025.581</v>
      </c>
      <c r="AL23" s="11">
        <v>1017.365</v>
      </c>
      <c r="AM23" s="11">
        <v>1022.092</v>
      </c>
      <c r="AN23" s="11">
        <v>1017.38</v>
      </c>
      <c r="AO23" s="11">
        <v>1021.444</v>
      </c>
      <c r="AP23" s="11">
        <v>1020.488</v>
      </c>
      <c r="AQ23" s="11">
        <v>1020.168</v>
      </c>
      <c r="AR23" s="11">
        <v>1021.032</v>
      </c>
      <c r="AS23" s="11">
        <v>1019.938</v>
      </c>
      <c r="AT23" s="11">
        <v>1038.292</v>
      </c>
      <c r="AU23" s="11">
        <v>1030.436</v>
      </c>
      <c r="AV23" s="11">
        <v>1035.467</v>
      </c>
      <c r="AW23" s="11">
        <v>1047.266</v>
      </c>
      <c r="AX23" s="11">
        <v>1033.707</v>
      </c>
      <c r="AY23" s="11">
        <v>1044.843</v>
      </c>
      <c r="AZ23" s="11">
        <v>989.997</v>
      </c>
      <c r="BA23" s="11">
        <v>1038.473</v>
      </c>
      <c r="BB23" s="11">
        <v>1037.537</v>
      </c>
      <c r="BC23" s="11">
        <v>1032.709</v>
      </c>
      <c r="BD23" s="11">
        <v>1037.712</v>
      </c>
      <c r="BE23" s="11">
        <v>1043.045</v>
      </c>
      <c r="BF23" s="11">
        <v>1021.603</v>
      </c>
      <c r="BG23" s="11">
        <v>1036.151</v>
      </c>
      <c r="BH23" s="11">
        <v>1052.71</v>
      </c>
      <c r="BI23" s="11">
        <v>1027.34</v>
      </c>
      <c r="BJ23" s="11">
        <v>1044.541</v>
      </c>
      <c r="BK23" s="11">
        <v>1054.967</v>
      </c>
      <c r="BL23" s="11">
        <v>1036.536</v>
      </c>
      <c r="BM23" s="11">
        <v>1043.48</v>
      </c>
      <c r="BN23" s="11">
        <v>1028.032</v>
      </c>
      <c r="BO23" s="11">
        <v>1037.081</v>
      </c>
      <c r="BP23" s="11">
        <v>1041.542</v>
      </c>
      <c r="BQ23" s="11">
        <v>1024.53</v>
      </c>
      <c r="BR23" s="11">
        <v>1035.833</v>
      </c>
      <c r="BS23" s="11">
        <v>1051.64</v>
      </c>
      <c r="BT23" s="11">
        <v>1030.487</v>
      </c>
      <c r="BU23" s="11">
        <v>1044.593</v>
      </c>
      <c r="BV23" s="11">
        <v>1054.809</v>
      </c>
      <c r="BW23" s="11">
        <v>1037.393</v>
      </c>
      <c r="BX23" s="11">
        <v>1041.517</v>
      </c>
      <c r="BY23" s="11">
        <v>1030.437</v>
      </c>
      <c r="BZ23" s="11">
        <v>1037.364</v>
      </c>
      <c r="CA23" s="11">
        <v>1030.498</v>
      </c>
      <c r="CB23" s="11">
        <v>1022.093</v>
      </c>
      <c r="CC23" s="11">
        <v>1036.281</v>
      </c>
      <c r="CD23" s="11"/>
      <c r="CE23" s="11">
        <v>1029.404</v>
      </c>
      <c r="CF23" s="11">
        <v>1036.291</v>
      </c>
      <c r="CG23" s="11"/>
      <c r="CH23" s="11">
        <v>1030.498</v>
      </c>
      <c r="CI23" s="11">
        <v>1030.498</v>
      </c>
      <c r="CJ23" s="11">
        <v>1029.404</v>
      </c>
      <c r="CK23" s="11">
        <v>1030.498</v>
      </c>
      <c r="CL23" s="11">
        <v>1034.091</v>
      </c>
      <c r="CM23" s="11">
        <v>1020.31</v>
      </c>
      <c r="CN23" s="11">
        <v>1032.919</v>
      </c>
      <c r="CO23" s="11">
        <v>1050.047</v>
      </c>
      <c r="CP23" s="11">
        <v>1025.377</v>
      </c>
      <c r="CQ23" s="11">
        <v>1042.253</v>
      </c>
      <c r="CR23" s="11">
        <v>1052.956</v>
      </c>
      <c r="CS23" s="11">
        <v>1030.621</v>
      </c>
      <c r="CT23" s="11">
        <v>1034.039</v>
      </c>
      <c r="CU23" s="11">
        <v>1025.445</v>
      </c>
      <c r="CV23" s="11">
        <v>1030.609</v>
      </c>
    </row>
    <row r="24" spans="1:100" ht="12.75">
      <c r="A24" s="7">
        <v>38152</v>
      </c>
      <c r="B24" s="11">
        <v>1864.427</v>
      </c>
      <c r="C24" s="11">
        <v>1815.555</v>
      </c>
      <c r="D24" s="11">
        <v>1888.533</v>
      </c>
      <c r="E24" s="11">
        <v>2029.464</v>
      </c>
      <c r="F24" s="11">
        <v>1019.926</v>
      </c>
      <c r="G24" s="11">
        <v>1005.652</v>
      </c>
      <c r="H24" s="11">
        <v>997.585</v>
      </c>
      <c r="I24" s="11">
        <v>1014.598</v>
      </c>
      <c r="J24" s="11">
        <v>1000.993</v>
      </c>
      <c r="K24" s="11">
        <v>1018.632</v>
      </c>
      <c r="L24" s="11">
        <v>1014.436</v>
      </c>
      <c r="M24" s="11">
        <v>1018.088</v>
      </c>
      <c r="N24" s="11">
        <v>1017.246</v>
      </c>
      <c r="O24" s="11">
        <v>1023.303</v>
      </c>
      <c r="P24" s="11">
        <v>1014.613</v>
      </c>
      <c r="Q24" s="11">
        <v>1018.122</v>
      </c>
      <c r="R24" s="11">
        <v>1014.613</v>
      </c>
      <c r="S24" s="11"/>
      <c r="T24" s="11">
        <v>1018.088</v>
      </c>
      <c r="U24" s="11">
        <v>1018.487</v>
      </c>
      <c r="V24" s="11">
        <v>1018.52</v>
      </c>
      <c r="W24" s="11">
        <v>1018.487</v>
      </c>
      <c r="X24" s="11">
        <v>1034.95</v>
      </c>
      <c r="Y24" s="11">
        <v>1026.759</v>
      </c>
      <c r="Z24" s="11">
        <v>1037.454</v>
      </c>
      <c r="AA24" s="11"/>
      <c r="AB24" s="11">
        <v>1033.559</v>
      </c>
      <c r="AC24" s="11">
        <v>1040.213</v>
      </c>
      <c r="AD24" s="11"/>
      <c r="AE24" s="11">
        <v>1034.95</v>
      </c>
      <c r="AF24" s="11">
        <v>1034.95</v>
      </c>
      <c r="AG24" s="11">
        <v>1033.559</v>
      </c>
      <c r="AH24" s="11">
        <v>1034.95</v>
      </c>
      <c r="AI24" s="11">
        <v>1021.565</v>
      </c>
      <c r="AJ24" s="11">
        <v>1019.397</v>
      </c>
      <c r="AK24" s="11">
        <v>1026.758</v>
      </c>
      <c r="AL24" s="11">
        <v>1018.314</v>
      </c>
      <c r="AM24" s="11">
        <v>1022.873</v>
      </c>
      <c r="AN24" s="11">
        <v>1018.44</v>
      </c>
      <c r="AO24" s="11">
        <v>1022.631</v>
      </c>
      <c r="AP24" s="11">
        <v>1021.361</v>
      </c>
      <c r="AQ24" s="11">
        <v>1021.121</v>
      </c>
      <c r="AR24" s="11">
        <v>1021.9</v>
      </c>
      <c r="AS24" s="11">
        <v>1020.861</v>
      </c>
      <c r="AT24" s="11">
        <v>1039.318</v>
      </c>
      <c r="AU24" s="11">
        <v>1036.414</v>
      </c>
      <c r="AV24" s="11">
        <v>1035.992</v>
      </c>
      <c r="AW24" s="11">
        <v>1047.025</v>
      </c>
      <c r="AX24" s="11">
        <v>1035.273</v>
      </c>
      <c r="AY24" s="11">
        <v>1044.749</v>
      </c>
      <c r="AZ24" s="11">
        <v>990.498</v>
      </c>
      <c r="BA24" s="11">
        <v>1039.505</v>
      </c>
      <c r="BB24" s="11">
        <v>1038.66</v>
      </c>
      <c r="BC24" s="11">
        <v>1034.39</v>
      </c>
      <c r="BD24" s="11">
        <v>1038.841</v>
      </c>
      <c r="BE24" s="11">
        <v>1043.803</v>
      </c>
      <c r="BF24" s="11">
        <v>1026.476</v>
      </c>
      <c r="BG24" s="11">
        <v>1036.157</v>
      </c>
      <c r="BH24" s="11">
        <v>1053.238</v>
      </c>
      <c r="BI24" s="11">
        <v>1029.113</v>
      </c>
      <c r="BJ24" s="11">
        <v>1044.287</v>
      </c>
      <c r="BK24" s="11">
        <v>1055.956</v>
      </c>
      <c r="BL24" s="11">
        <v>1037.157</v>
      </c>
      <c r="BM24" s="11">
        <v>1044.76</v>
      </c>
      <c r="BN24" s="11">
        <v>1031.096</v>
      </c>
      <c r="BO24" s="11">
        <v>1038.511</v>
      </c>
      <c r="BP24" s="11">
        <v>1042.392</v>
      </c>
      <c r="BQ24" s="11">
        <v>1029.871</v>
      </c>
      <c r="BR24" s="11">
        <v>1036.08</v>
      </c>
      <c r="BS24" s="11">
        <v>1051.999</v>
      </c>
      <c r="BT24" s="11">
        <v>1032.142</v>
      </c>
      <c r="BU24" s="11">
        <v>1044.391</v>
      </c>
      <c r="BV24" s="11">
        <v>1055.791</v>
      </c>
      <c r="BW24" s="11">
        <v>1038.2</v>
      </c>
      <c r="BX24" s="11">
        <v>1042.745</v>
      </c>
      <c r="BY24" s="11">
        <v>1032.805</v>
      </c>
      <c r="BZ24" s="11">
        <v>1038.665</v>
      </c>
      <c r="CA24" s="11">
        <v>1031.394</v>
      </c>
      <c r="CB24" s="11">
        <v>1022.727</v>
      </c>
      <c r="CC24" s="11">
        <v>1037.357</v>
      </c>
      <c r="CD24" s="11"/>
      <c r="CE24" s="11">
        <v>1029.994</v>
      </c>
      <c r="CF24" s="11">
        <v>1038.807</v>
      </c>
      <c r="CG24" s="11"/>
      <c r="CH24" s="11">
        <v>1031.394</v>
      </c>
      <c r="CI24" s="11">
        <v>1031.394</v>
      </c>
      <c r="CJ24" s="11">
        <v>1029.994</v>
      </c>
      <c r="CK24" s="11">
        <v>1031.394</v>
      </c>
      <c r="CL24" s="11">
        <v>1034.718</v>
      </c>
      <c r="CM24" s="11">
        <v>1021.028</v>
      </c>
      <c r="CN24" s="11">
        <v>1033.658</v>
      </c>
      <c r="CO24" s="11">
        <v>1050.431</v>
      </c>
      <c r="CP24" s="11">
        <v>1026.07</v>
      </c>
      <c r="CQ24" s="11">
        <v>1042.488</v>
      </c>
      <c r="CR24" s="11">
        <v>1053.936</v>
      </c>
      <c r="CS24" s="11">
        <v>1031.184</v>
      </c>
      <c r="CT24" s="11">
        <v>1034.9</v>
      </c>
      <c r="CU24" s="11">
        <v>1026.498</v>
      </c>
      <c r="CV24" s="11">
        <v>1031.45</v>
      </c>
    </row>
    <row r="25" spans="1:100" ht="12.75">
      <c r="A25" s="7">
        <v>38168</v>
      </c>
      <c r="B25" s="11">
        <v>1871.772</v>
      </c>
      <c r="C25" s="11">
        <v>1819.002</v>
      </c>
      <c r="D25" s="11">
        <v>1895.194</v>
      </c>
      <c r="E25" s="11">
        <v>2041.516</v>
      </c>
      <c r="F25" s="11">
        <v>1022.626</v>
      </c>
      <c r="G25" s="11">
        <v>1011.242</v>
      </c>
      <c r="H25" s="11">
        <v>1003.672</v>
      </c>
      <c r="I25" s="11">
        <v>1018.313</v>
      </c>
      <c r="J25" s="11">
        <v>1003.763</v>
      </c>
      <c r="K25" s="11">
        <v>1021.212</v>
      </c>
      <c r="L25" s="11">
        <v>1017.976</v>
      </c>
      <c r="M25" s="11">
        <v>1020.907</v>
      </c>
      <c r="N25" s="11">
        <v>1019.781</v>
      </c>
      <c r="O25" s="11">
        <v>1027.338</v>
      </c>
      <c r="P25" s="11">
        <v>1020.006</v>
      </c>
      <c r="Q25" s="11">
        <v>1020.913</v>
      </c>
      <c r="R25" s="11">
        <v>1020.006</v>
      </c>
      <c r="S25" s="11"/>
      <c r="T25" s="11">
        <v>1020.907</v>
      </c>
      <c r="U25" s="11">
        <v>1021.21</v>
      </c>
      <c r="V25" s="11">
        <v>1021.217</v>
      </c>
      <c r="W25" s="11">
        <v>1021.21</v>
      </c>
      <c r="X25" s="11">
        <v>1044.643</v>
      </c>
      <c r="Y25" s="11">
        <v>1030.531</v>
      </c>
      <c r="Z25" s="11">
        <v>1051.011</v>
      </c>
      <c r="AA25" s="11"/>
      <c r="AB25" s="11">
        <v>1041.703</v>
      </c>
      <c r="AC25" s="11">
        <v>1055.756</v>
      </c>
      <c r="AD25" s="11"/>
      <c r="AE25" s="11">
        <v>1044.643</v>
      </c>
      <c r="AF25" s="11">
        <v>1044.643</v>
      </c>
      <c r="AG25" s="11">
        <v>1041.703</v>
      </c>
      <c r="AH25" s="11">
        <v>1044.643</v>
      </c>
      <c r="AI25" s="11">
        <v>1025.384</v>
      </c>
      <c r="AJ25" s="11">
        <v>1021.141</v>
      </c>
      <c r="AK25" s="11">
        <v>1030.967</v>
      </c>
      <c r="AL25" s="11">
        <v>1023.574</v>
      </c>
      <c r="AM25" s="11">
        <v>1025.682</v>
      </c>
      <c r="AN25" s="11">
        <v>1023.805</v>
      </c>
      <c r="AO25" s="11">
        <v>1027.814</v>
      </c>
      <c r="AP25" s="11">
        <v>1024.99</v>
      </c>
      <c r="AQ25" s="11">
        <v>1024.698</v>
      </c>
      <c r="AR25" s="11">
        <v>1024.447</v>
      </c>
      <c r="AS25" s="11">
        <v>1024.234</v>
      </c>
      <c r="AT25" s="11">
        <v>1041.821</v>
      </c>
      <c r="AU25" s="11">
        <v>1032.83</v>
      </c>
      <c r="AV25" s="11">
        <v>1039.198</v>
      </c>
      <c r="AW25" s="11">
        <v>1051.017</v>
      </c>
      <c r="AX25" s="11">
        <v>1036.893</v>
      </c>
      <c r="AY25" s="11">
        <v>1048.921</v>
      </c>
      <c r="AZ25" s="11">
        <v>997.993</v>
      </c>
      <c r="BA25" s="11">
        <v>1041.952</v>
      </c>
      <c r="BB25" s="11">
        <v>1041</v>
      </c>
      <c r="BC25" s="11">
        <v>1035.816</v>
      </c>
      <c r="BD25" s="11">
        <v>1041.125</v>
      </c>
      <c r="BE25" s="11">
        <v>1046.462</v>
      </c>
      <c r="BF25" s="11">
        <v>1023.643</v>
      </c>
      <c r="BG25" s="11">
        <v>1038.864</v>
      </c>
      <c r="BH25" s="11">
        <v>1056.826</v>
      </c>
      <c r="BI25" s="11">
        <v>1029.96</v>
      </c>
      <c r="BJ25" s="11">
        <v>1047.289</v>
      </c>
      <c r="BK25" s="11">
        <v>1059.754</v>
      </c>
      <c r="BL25" s="11">
        <v>1039.195</v>
      </c>
      <c r="BM25" s="11">
        <v>1046.788</v>
      </c>
      <c r="BN25" s="11">
        <v>1030.583</v>
      </c>
      <c r="BO25" s="11">
        <v>1039.693</v>
      </c>
      <c r="BP25" s="11">
        <v>1044.998</v>
      </c>
      <c r="BQ25" s="11">
        <v>1026.719</v>
      </c>
      <c r="BR25" s="11">
        <v>1039.02</v>
      </c>
      <c r="BS25" s="11">
        <v>1055.67</v>
      </c>
      <c r="BT25" s="11">
        <v>1033.414</v>
      </c>
      <c r="BU25" s="11">
        <v>1047.768</v>
      </c>
      <c r="BV25" s="11">
        <v>1059.652</v>
      </c>
      <c r="BW25" s="11">
        <v>1040.42</v>
      </c>
      <c r="BX25" s="11">
        <v>1044.877</v>
      </c>
      <c r="BY25" s="11">
        <v>1033.246</v>
      </c>
      <c r="BZ25" s="11">
        <v>1040.312</v>
      </c>
      <c r="CA25" s="11">
        <v>1035.45</v>
      </c>
      <c r="CB25" s="11">
        <v>1024.123</v>
      </c>
      <c r="CC25" s="11">
        <v>1045.565</v>
      </c>
      <c r="CD25" s="11"/>
      <c r="CE25" s="11">
        <v>1033.217</v>
      </c>
      <c r="CF25" s="11">
        <v>1047.274</v>
      </c>
      <c r="CG25" s="11"/>
      <c r="CH25" s="11">
        <v>1035.45</v>
      </c>
      <c r="CI25" s="11">
        <v>1035.45</v>
      </c>
      <c r="CJ25" s="11">
        <v>1033.217</v>
      </c>
      <c r="CK25" s="11">
        <v>1035.45</v>
      </c>
      <c r="CL25" s="11">
        <v>1038.197</v>
      </c>
      <c r="CM25" s="11">
        <v>1022.57</v>
      </c>
      <c r="CN25" s="11">
        <v>1038.61</v>
      </c>
      <c r="CO25" s="11">
        <v>1054.115</v>
      </c>
      <c r="CP25" s="11">
        <v>1029.008</v>
      </c>
      <c r="CQ25" s="11">
        <v>1047.102</v>
      </c>
      <c r="CR25" s="11">
        <v>1057.79</v>
      </c>
      <c r="CS25" s="11">
        <v>1034.597</v>
      </c>
      <c r="CT25" s="11">
        <v>1038.001</v>
      </c>
      <c r="CU25" s="11">
        <v>1028.909</v>
      </c>
      <c r="CV25" s="11">
        <v>1034.432</v>
      </c>
    </row>
    <row r="26" spans="1:100" ht="12.75">
      <c r="A26" s="7">
        <v>38175</v>
      </c>
      <c r="B26" s="11">
        <v>1878.033</v>
      </c>
      <c r="C26" s="11">
        <v>1821.23</v>
      </c>
      <c r="D26" s="11">
        <v>1899.96</v>
      </c>
      <c r="E26" s="11">
        <v>2053.205</v>
      </c>
      <c r="F26" s="11">
        <v>1024.522</v>
      </c>
      <c r="G26" s="11">
        <v>1016.676</v>
      </c>
      <c r="H26" s="11">
        <v>1008.652</v>
      </c>
      <c r="I26" s="11">
        <v>1021.512</v>
      </c>
      <c r="J26" s="11">
        <v>1003.154</v>
      </c>
      <c r="K26" s="11">
        <v>1022.985</v>
      </c>
      <c r="L26" s="11">
        <v>1020.976</v>
      </c>
      <c r="M26" s="11">
        <v>1022.882</v>
      </c>
      <c r="N26" s="11">
        <v>1021.498</v>
      </c>
      <c r="O26" s="11">
        <v>1030.245</v>
      </c>
      <c r="P26" s="11">
        <v>1027.019</v>
      </c>
      <c r="Q26" s="11">
        <v>1022.833</v>
      </c>
      <c r="R26" s="11">
        <v>1027.019</v>
      </c>
      <c r="S26" s="11"/>
      <c r="T26" s="11">
        <v>1022.882</v>
      </c>
      <c r="U26" s="11">
        <v>1023.079</v>
      </c>
      <c r="V26" s="11">
        <v>1023.037</v>
      </c>
      <c r="W26" s="11">
        <v>1023.079</v>
      </c>
      <c r="X26" s="11">
        <v>1047.813</v>
      </c>
      <c r="Y26" s="11">
        <v>1033.091</v>
      </c>
      <c r="Z26" s="11">
        <v>1054.572</v>
      </c>
      <c r="AA26" s="11"/>
      <c r="AB26" s="11">
        <v>1044.776</v>
      </c>
      <c r="AC26" s="11">
        <v>1059.291</v>
      </c>
      <c r="AD26" s="11"/>
      <c r="AE26" s="11">
        <v>1047.813</v>
      </c>
      <c r="AF26" s="11">
        <v>1047.813</v>
      </c>
      <c r="AG26" s="11">
        <v>1044.776</v>
      </c>
      <c r="AH26" s="11">
        <v>1047.813</v>
      </c>
      <c r="AI26" s="11">
        <v>1028.55</v>
      </c>
      <c r="AJ26" s="11">
        <v>1022.749</v>
      </c>
      <c r="AK26" s="11">
        <v>1033.865</v>
      </c>
      <c r="AL26" s="11">
        <v>1028.455</v>
      </c>
      <c r="AM26" s="11">
        <v>1027.856</v>
      </c>
      <c r="AN26" s="11">
        <v>1028.717</v>
      </c>
      <c r="AO26" s="11">
        <v>1031.583</v>
      </c>
      <c r="AP26" s="11">
        <v>1028.073</v>
      </c>
      <c r="AQ26" s="11">
        <v>1027.701</v>
      </c>
      <c r="AR26" s="11">
        <v>1026.481</v>
      </c>
      <c r="AS26" s="11">
        <v>1027.141</v>
      </c>
      <c r="AT26" s="11">
        <v>1044.288</v>
      </c>
      <c r="AU26" s="11">
        <v>1034.354</v>
      </c>
      <c r="AV26" s="11">
        <v>1041.882</v>
      </c>
      <c r="AW26" s="11">
        <v>1053.464</v>
      </c>
      <c r="AX26" s="11">
        <v>1039.375</v>
      </c>
      <c r="AY26" s="11">
        <v>1051.361</v>
      </c>
      <c r="AZ26" s="11">
        <v>999.976</v>
      </c>
      <c r="BA26" s="11">
        <v>1044.423</v>
      </c>
      <c r="BB26" s="11">
        <v>1043.399</v>
      </c>
      <c r="BC26" s="11">
        <v>1038.198</v>
      </c>
      <c r="BD26" s="11">
        <v>1043.528</v>
      </c>
      <c r="BE26" s="11">
        <v>1049.324</v>
      </c>
      <c r="BF26" s="11">
        <v>1025.655</v>
      </c>
      <c r="BG26" s="11">
        <v>1042.145</v>
      </c>
      <c r="BH26" s="11">
        <v>1059.56</v>
      </c>
      <c r="BI26" s="11">
        <v>1032.689</v>
      </c>
      <c r="BJ26" s="11">
        <v>1051.107</v>
      </c>
      <c r="BK26" s="11">
        <v>1061.76</v>
      </c>
      <c r="BL26" s="11">
        <v>1042.525</v>
      </c>
      <c r="BM26" s="11">
        <v>1049.525</v>
      </c>
      <c r="BN26" s="11">
        <v>1032.976</v>
      </c>
      <c r="BO26" s="11">
        <v>1042.776</v>
      </c>
      <c r="BP26" s="11">
        <v>1047.724</v>
      </c>
      <c r="BQ26" s="11">
        <v>1028.521</v>
      </c>
      <c r="BR26" s="11">
        <v>1042.022</v>
      </c>
      <c r="BS26" s="11">
        <v>1058.346</v>
      </c>
      <c r="BT26" s="11">
        <v>1036.006</v>
      </c>
      <c r="BU26" s="11">
        <v>1051.145</v>
      </c>
      <c r="BV26" s="11">
        <v>1061.659</v>
      </c>
      <c r="BW26" s="11">
        <v>1043.367</v>
      </c>
      <c r="BX26" s="11">
        <v>1047.502</v>
      </c>
      <c r="BY26" s="11">
        <v>1035.634</v>
      </c>
      <c r="BZ26" s="11">
        <v>1043.108</v>
      </c>
      <c r="CA26" s="11">
        <v>1040.069</v>
      </c>
      <c r="CB26" s="11">
        <v>1027.147</v>
      </c>
      <c r="CC26" s="11">
        <v>1052.658</v>
      </c>
      <c r="CD26" s="11"/>
      <c r="CE26" s="11">
        <v>1037.403</v>
      </c>
      <c r="CF26" s="11">
        <v>1054.184</v>
      </c>
      <c r="CG26" s="11"/>
      <c r="CH26" s="11">
        <v>1040.069</v>
      </c>
      <c r="CI26" s="11">
        <v>1040.069</v>
      </c>
      <c r="CJ26" s="11">
        <v>1037.403</v>
      </c>
      <c r="CK26" s="11">
        <v>1040.069</v>
      </c>
      <c r="CL26" s="11">
        <v>1040.776</v>
      </c>
      <c r="CM26" s="11">
        <v>1024.422</v>
      </c>
      <c r="CN26" s="11">
        <v>1041.698</v>
      </c>
      <c r="CO26" s="11">
        <v>1056.831</v>
      </c>
      <c r="CP26" s="11">
        <v>1031.386</v>
      </c>
      <c r="CQ26" s="11">
        <v>1050.534</v>
      </c>
      <c r="CR26" s="11">
        <v>1059.794</v>
      </c>
      <c r="CS26" s="11">
        <v>1037.274</v>
      </c>
      <c r="CT26" s="11">
        <v>1040.475</v>
      </c>
      <c r="CU26" s="11">
        <v>1031.145</v>
      </c>
      <c r="CV26" s="11">
        <v>1036.979</v>
      </c>
    </row>
    <row r="27" spans="1:100" ht="12.75">
      <c r="A27" s="7">
        <v>38182</v>
      </c>
      <c r="B27" s="11">
        <v>1880.812</v>
      </c>
      <c r="C27" s="11">
        <v>1823.407</v>
      </c>
      <c r="D27" s="11">
        <v>1904.11</v>
      </c>
      <c r="E27" s="11">
        <v>2055.047</v>
      </c>
      <c r="F27" s="11">
        <v>1026.223</v>
      </c>
      <c r="G27" s="11">
        <v>1018.894</v>
      </c>
      <c r="H27" s="11">
        <v>1007.175</v>
      </c>
      <c r="I27" s="11">
        <v>1023.403</v>
      </c>
      <c r="J27" s="11">
        <v>1001.421</v>
      </c>
      <c r="K27" s="11">
        <v>1024.558</v>
      </c>
      <c r="L27" s="11">
        <v>1022.765</v>
      </c>
      <c r="M27" s="11">
        <v>1024.549</v>
      </c>
      <c r="N27" s="11">
        <v>1023.028</v>
      </c>
      <c r="O27" s="11">
        <v>1032.578</v>
      </c>
      <c r="P27" s="11">
        <v>1028.643</v>
      </c>
      <c r="Q27" s="11">
        <v>1024.5</v>
      </c>
      <c r="R27" s="11">
        <v>1028.643</v>
      </c>
      <c r="S27" s="11"/>
      <c r="T27" s="11">
        <v>1024.549</v>
      </c>
      <c r="U27" s="11">
        <v>1024.664</v>
      </c>
      <c r="V27" s="11">
        <v>1024.622</v>
      </c>
      <c r="W27" s="11">
        <v>1024.664</v>
      </c>
      <c r="X27" s="11">
        <v>1052.004</v>
      </c>
      <c r="Y27" s="11">
        <v>1035.02</v>
      </c>
      <c r="Z27" s="11">
        <v>1060.238</v>
      </c>
      <c r="AA27" s="11"/>
      <c r="AB27" s="11">
        <v>1047.912</v>
      </c>
      <c r="AC27" s="11">
        <v>1067.466</v>
      </c>
      <c r="AD27" s="11"/>
      <c r="AE27" s="11">
        <v>1052.004</v>
      </c>
      <c r="AF27" s="11">
        <v>1052.004</v>
      </c>
      <c r="AG27" s="11">
        <v>1047.912</v>
      </c>
      <c r="AH27" s="11">
        <v>1052.004</v>
      </c>
      <c r="AI27" s="11">
        <v>1030.47</v>
      </c>
      <c r="AJ27" s="11">
        <v>1024.18</v>
      </c>
      <c r="AK27" s="11">
        <v>1036.569</v>
      </c>
      <c r="AL27" s="11">
        <v>1029.856</v>
      </c>
      <c r="AM27" s="11">
        <v>1029.796</v>
      </c>
      <c r="AN27" s="11">
        <v>1031.415</v>
      </c>
      <c r="AO27" s="11">
        <v>1031.527</v>
      </c>
      <c r="AP27" s="11">
        <v>1030.264</v>
      </c>
      <c r="AQ27" s="11">
        <v>1029.532</v>
      </c>
      <c r="AR27" s="11">
        <v>1028.274</v>
      </c>
      <c r="AS27" s="11">
        <v>1029.208</v>
      </c>
      <c r="AT27" s="11">
        <v>1047.387</v>
      </c>
      <c r="AU27" s="11">
        <v>1036.914</v>
      </c>
      <c r="AV27" s="11">
        <v>1045.039</v>
      </c>
      <c r="AW27" s="11">
        <v>1056.7</v>
      </c>
      <c r="AX27" s="11">
        <v>1042.398</v>
      </c>
      <c r="AY27" s="11">
        <v>1054.631</v>
      </c>
      <c r="AZ27" s="11">
        <v>1002.388</v>
      </c>
      <c r="BA27" s="11">
        <v>1047.529</v>
      </c>
      <c r="BB27" s="11">
        <v>1046.408</v>
      </c>
      <c r="BC27" s="11">
        <v>1041.092</v>
      </c>
      <c r="BD27" s="11">
        <v>1046.543</v>
      </c>
      <c r="BE27" s="11">
        <v>1051.63</v>
      </c>
      <c r="BF27" s="11">
        <v>1026.869</v>
      </c>
      <c r="BG27" s="11">
        <v>1044.575</v>
      </c>
      <c r="BH27" s="11">
        <v>1061.978</v>
      </c>
      <c r="BI27" s="11">
        <v>1034.603</v>
      </c>
      <c r="BJ27" s="11">
        <v>1054.045</v>
      </c>
      <c r="BK27" s="11">
        <v>1063.754</v>
      </c>
      <c r="BL27" s="11">
        <v>1045.003</v>
      </c>
      <c r="BM27" s="11">
        <v>1051.684</v>
      </c>
      <c r="BN27" s="11">
        <v>1034.56</v>
      </c>
      <c r="BO27" s="11">
        <v>1045.013</v>
      </c>
      <c r="BP27" s="11">
        <v>1050.305</v>
      </c>
      <c r="BQ27" s="11">
        <v>1030.309</v>
      </c>
      <c r="BR27" s="11">
        <v>1044.792</v>
      </c>
      <c r="BS27" s="11">
        <v>1060.932</v>
      </c>
      <c r="BT27" s="11">
        <v>1038.53</v>
      </c>
      <c r="BU27" s="11">
        <v>1054.19</v>
      </c>
      <c r="BV27" s="11">
        <v>1063.661</v>
      </c>
      <c r="BW27" s="11">
        <v>1046.126</v>
      </c>
      <c r="BX27" s="11">
        <v>1049.945</v>
      </c>
      <c r="BY27" s="11">
        <v>1037.864</v>
      </c>
      <c r="BZ27" s="11">
        <v>1045.673</v>
      </c>
      <c r="CA27" s="11">
        <v>1043.612</v>
      </c>
      <c r="CB27" s="11">
        <v>1029.062</v>
      </c>
      <c r="CC27" s="11">
        <v>1058.735</v>
      </c>
      <c r="CD27" s="11"/>
      <c r="CE27" s="11">
        <v>1040.054</v>
      </c>
      <c r="CF27" s="11">
        <v>1062.457</v>
      </c>
      <c r="CG27" s="11"/>
      <c r="CH27" s="11">
        <v>1043.612</v>
      </c>
      <c r="CI27" s="11">
        <v>1043.612</v>
      </c>
      <c r="CJ27" s="11">
        <v>1040.054</v>
      </c>
      <c r="CK27" s="11">
        <v>1043.612</v>
      </c>
      <c r="CL27" s="11">
        <v>1043.303</v>
      </c>
      <c r="CM27" s="11">
        <v>1026.06</v>
      </c>
      <c r="CN27" s="11">
        <v>1044.933</v>
      </c>
      <c r="CO27" s="11">
        <v>1059.404</v>
      </c>
      <c r="CP27" s="11">
        <v>1033.638</v>
      </c>
      <c r="CQ27" s="11">
        <v>1054.075</v>
      </c>
      <c r="CR27" s="11">
        <v>1061.793</v>
      </c>
      <c r="CS27" s="11">
        <v>1039.891</v>
      </c>
      <c r="CT27" s="11">
        <v>1042.868</v>
      </c>
      <c r="CU27" s="11">
        <v>1033.22</v>
      </c>
      <c r="CV27" s="11">
        <v>1039.433</v>
      </c>
    </row>
    <row r="28" spans="1:100" ht="12.75">
      <c r="A28" s="7">
        <v>38189</v>
      </c>
      <c r="B28" s="11">
        <v>1885.761</v>
      </c>
      <c r="C28" s="11">
        <v>1825.841</v>
      </c>
      <c r="D28" s="11">
        <v>1908.972</v>
      </c>
      <c r="E28" s="11">
        <v>2062.531</v>
      </c>
      <c r="F28" s="11">
        <v>1028.234</v>
      </c>
      <c r="G28" s="11">
        <v>1022.248</v>
      </c>
      <c r="H28" s="11">
        <v>1011.29</v>
      </c>
      <c r="I28" s="11">
        <v>1025.909</v>
      </c>
      <c r="J28" s="11">
        <v>1002.487</v>
      </c>
      <c r="K28" s="11">
        <v>1026.412</v>
      </c>
      <c r="L28" s="11">
        <v>1025.122</v>
      </c>
      <c r="M28" s="11">
        <v>1026.693</v>
      </c>
      <c r="N28" s="11">
        <v>1024.942</v>
      </c>
      <c r="O28" s="11">
        <v>1035.778</v>
      </c>
      <c r="P28" s="11">
        <v>1030.115</v>
      </c>
      <c r="Q28" s="11">
        <v>1026.651</v>
      </c>
      <c r="R28" s="11">
        <v>1030.115</v>
      </c>
      <c r="S28" s="11"/>
      <c r="T28" s="11">
        <v>1026.693</v>
      </c>
      <c r="U28" s="11">
        <v>1026.629</v>
      </c>
      <c r="V28" s="11">
        <v>1026.592</v>
      </c>
      <c r="W28" s="11">
        <v>1026.629</v>
      </c>
      <c r="X28" s="11">
        <v>1054.467</v>
      </c>
      <c r="Y28" s="11">
        <v>1036.547</v>
      </c>
      <c r="Z28" s="11">
        <v>1063.31</v>
      </c>
      <c r="AA28" s="11"/>
      <c r="AB28" s="11">
        <v>1049.975</v>
      </c>
      <c r="AC28" s="11">
        <v>1071.441</v>
      </c>
      <c r="AD28" s="11"/>
      <c r="AE28" s="11">
        <v>1054.467</v>
      </c>
      <c r="AF28" s="11">
        <v>1054.467</v>
      </c>
      <c r="AG28" s="11">
        <v>1049.975</v>
      </c>
      <c r="AH28" s="11">
        <v>1054.467</v>
      </c>
      <c r="AI28" s="11">
        <v>1033.069</v>
      </c>
      <c r="AJ28" s="11">
        <v>1025.685</v>
      </c>
      <c r="AK28" s="11">
        <v>1039.237</v>
      </c>
      <c r="AL28" s="11">
        <v>1033.35</v>
      </c>
      <c r="AM28" s="11">
        <v>1031.817</v>
      </c>
      <c r="AN28" s="11">
        <v>1034.833</v>
      </c>
      <c r="AO28" s="11">
        <v>1034.918</v>
      </c>
      <c r="AP28" s="11">
        <v>1032.754</v>
      </c>
      <c r="AQ28" s="11">
        <v>1031.988</v>
      </c>
      <c r="AR28" s="11">
        <v>1030.141</v>
      </c>
      <c r="AS28" s="11">
        <v>1031.548</v>
      </c>
      <c r="AT28" s="11">
        <v>1049.599</v>
      </c>
      <c r="AU28" s="11">
        <v>1037.777</v>
      </c>
      <c r="AV28" s="11">
        <v>1047.08</v>
      </c>
      <c r="AW28" s="11">
        <v>1059.983</v>
      </c>
      <c r="AX28" s="11">
        <v>1044.149</v>
      </c>
      <c r="AY28" s="11">
        <v>1057.755</v>
      </c>
      <c r="AZ28" s="11">
        <v>1004.491</v>
      </c>
      <c r="BA28" s="11">
        <v>1049.742</v>
      </c>
      <c r="BB28" s="11">
        <v>1048.56</v>
      </c>
      <c r="BC28" s="11">
        <v>1042.777</v>
      </c>
      <c r="BD28" s="11">
        <v>1048.695</v>
      </c>
      <c r="BE28" s="11">
        <v>1054.549</v>
      </c>
      <c r="BF28" s="11">
        <v>1028.954</v>
      </c>
      <c r="BG28" s="11">
        <v>1047.705</v>
      </c>
      <c r="BH28" s="11">
        <v>1064.903</v>
      </c>
      <c r="BI28" s="11">
        <v>1037.087</v>
      </c>
      <c r="BJ28" s="11">
        <v>1057.896</v>
      </c>
      <c r="BK28" s="11">
        <v>1066.069</v>
      </c>
      <c r="BL28" s="11">
        <v>1048.245</v>
      </c>
      <c r="BM28" s="11">
        <v>1054.405</v>
      </c>
      <c r="BN28" s="11">
        <v>1036.579</v>
      </c>
      <c r="BO28" s="11">
        <v>1047.922</v>
      </c>
      <c r="BP28" s="11">
        <v>1052.978</v>
      </c>
      <c r="BQ28" s="11">
        <v>1031.875</v>
      </c>
      <c r="BR28" s="11">
        <v>1047.412</v>
      </c>
      <c r="BS28" s="11">
        <v>1063.931</v>
      </c>
      <c r="BT28" s="11">
        <v>1040.611</v>
      </c>
      <c r="BU28" s="11">
        <v>1057.802</v>
      </c>
      <c r="BV28" s="11">
        <v>1065.975</v>
      </c>
      <c r="BW28" s="11">
        <v>1048.907</v>
      </c>
      <c r="BX28" s="11">
        <v>1052.475</v>
      </c>
      <c r="BY28" s="11">
        <v>1039.719</v>
      </c>
      <c r="BZ28" s="11">
        <v>1048.261</v>
      </c>
      <c r="CA28" s="11">
        <v>1045.274</v>
      </c>
      <c r="CB28" s="11">
        <v>1030.262</v>
      </c>
      <c r="CC28" s="11">
        <v>1061.11</v>
      </c>
      <c r="CD28" s="11"/>
      <c r="CE28" s="11">
        <v>1041.579</v>
      </c>
      <c r="CF28" s="11">
        <v>1064.842</v>
      </c>
      <c r="CG28" s="11"/>
      <c r="CH28" s="11">
        <v>1045.274</v>
      </c>
      <c r="CI28" s="11">
        <v>1045.274</v>
      </c>
      <c r="CJ28" s="11">
        <v>1041.579</v>
      </c>
      <c r="CK28" s="11">
        <v>1045.274</v>
      </c>
      <c r="CL28" s="11">
        <v>1045.818</v>
      </c>
      <c r="CM28" s="11">
        <v>1027.841</v>
      </c>
      <c r="CN28" s="11">
        <v>1047.695</v>
      </c>
      <c r="CO28" s="11">
        <v>1062.384</v>
      </c>
      <c r="CP28" s="11">
        <v>1035.744</v>
      </c>
      <c r="CQ28" s="11">
        <v>1057.694</v>
      </c>
      <c r="CR28" s="11">
        <v>1064.103</v>
      </c>
      <c r="CS28" s="11">
        <v>1042.441</v>
      </c>
      <c r="CT28" s="11">
        <v>1045.235</v>
      </c>
      <c r="CU28" s="11">
        <v>1035.151</v>
      </c>
      <c r="CV28" s="11">
        <v>1041.807</v>
      </c>
    </row>
    <row r="29" spans="1:100" ht="12.75">
      <c r="A29" s="7">
        <v>38198</v>
      </c>
      <c r="B29" s="11">
        <v>1886.381</v>
      </c>
      <c r="C29" s="11">
        <v>1827.246</v>
      </c>
      <c r="D29" s="11">
        <v>1910.397</v>
      </c>
      <c r="E29" s="11">
        <v>2061.635</v>
      </c>
      <c r="F29" s="11">
        <v>1029.033</v>
      </c>
      <c r="G29" s="11">
        <v>1022.214</v>
      </c>
      <c r="H29" s="11">
        <v>1010.412</v>
      </c>
      <c r="I29" s="11">
        <v>1026.401</v>
      </c>
      <c r="J29" s="11">
        <v>1000.344</v>
      </c>
      <c r="K29" s="11">
        <v>1027.177</v>
      </c>
      <c r="L29" s="11">
        <v>1025.618</v>
      </c>
      <c r="M29" s="11">
        <v>1027.26</v>
      </c>
      <c r="N29" s="11">
        <v>1025.52</v>
      </c>
      <c r="O29" s="11">
        <v>1036.257</v>
      </c>
      <c r="P29" s="11">
        <v>1031.254</v>
      </c>
      <c r="Q29" s="11">
        <v>1027.211</v>
      </c>
      <c r="R29" s="11">
        <v>1031.254</v>
      </c>
      <c r="S29" s="11"/>
      <c r="T29" s="11">
        <v>1027.26</v>
      </c>
      <c r="U29" s="11">
        <v>1027.237</v>
      </c>
      <c r="V29" s="11">
        <v>1027.195</v>
      </c>
      <c r="W29" s="11">
        <v>1027.237</v>
      </c>
      <c r="X29" s="11">
        <v>1054.826</v>
      </c>
      <c r="Y29" s="11">
        <v>1037.463</v>
      </c>
      <c r="Z29" s="11">
        <v>1063.302</v>
      </c>
      <c r="AA29" s="11"/>
      <c r="AB29" s="11">
        <v>1050.617</v>
      </c>
      <c r="AC29" s="11">
        <v>1070.732</v>
      </c>
      <c r="AD29" s="11"/>
      <c r="AE29" s="11">
        <v>1054.826</v>
      </c>
      <c r="AF29" s="11">
        <v>1054.826</v>
      </c>
      <c r="AG29" s="11">
        <v>1050.617</v>
      </c>
      <c r="AH29" s="11">
        <v>1054.826</v>
      </c>
      <c r="AI29" s="11">
        <v>1033.768</v>
      </c>
      <c r="AJ29" s="11">
        <v>1026.613</v>
      </c>
      <c r="AK29" s="11">
        <v>1040.268</v>
      </c>
      <c r="AL29" s="11">
        <v>1033.444</v>
      </c>
      <c r="AM29" s="11">
        <v>1032.841</v>
      </c>
      <c r="AN29" s="11">
        <v>1035.118</v>
      </c>
      <c r="AO29" s="11">
        <v>1035.058</v>
      </c>
      <c r="AP29" s="11">
        <v>1033.53</v>
      </c>
      <c r="AQ29" s="11">
        <v>1032.697</v>
      </c>
      <c r="AR29" s="11">
        <v>1031.139</v>
      </c>
      <c r="AS29" s="11">
        <v>1032.328</v>
      </c>
      <c r="AT29" s="11">
        <v>1051.367</v>
      </c>
      <c r="AU29" s="11">
        <v>1040.48</v>
      </c>
      <c r="AV29" s="11">
        <v>1048.797</v>
      </c>
      <c r="AW29" s="11">
        <v>1061.399</v>
      </c>
      <c r="AX29" s="11">
        <v>1046.067</v>
      </c>
      <c r="AY29" s="11">
        <v>1059.242</v>
      </c>
      <c r="AZ29" s="11">
        <v>1005.518</v>
      </c>
      <c r="BA29" s="11">
        <v>1051.518</v>
      </c>
      <c r="BB29" s="11">
        <v>1050.309</v>
      </c>
      <c r="BC29" s="11">
        <v>1044.659</v>
      </c>
      <c r="BD29" s="11">
        <v>1050.451</v>
      </c>
      <c r="BE29" s="11">
        <v>1056.182</v>
      </c>
      <c r="BF29" s="11">
        <v>1031.167</v>
      </c>
      <c r="BG29" s="11">
        <v>1049.54</v>
      </c>
      <c r="BH29" s="11">
        <v>1066.297</v>
      </c>
      <c r="BI29" s="11">
        <v>1039.366</v>
      </c>
      <c r="BJ29" s="11">
        <v>1058.998</v>
      </c>
      <c r="BK29" s="11">
        <v>1067.717</v>
      </c>
      <c r="BL29" s="11">
        <v>1049.87</v>
      </c>
      <c r="BM29" s="11">
        <v>1056.071</v>
      </c>
      <c r="BN29" s="11">
        <v>1038.782</v>
      </c>
      <c r="BO29" s="11">
        <v>1049.594</v>
      </c>
      <c r="BP29" s="11">
        <v>1054.659</v>
      </c>
      <c r="BQ29" s="11">
        <v>1034.294</v>
      </c>
      <c r="BR29" s="11">
        <v>1049.192</v>
      </c>
      <c r="BS29" s="11">
        <v>1065.33</v>
      </c>
      <c r="BT29" s="11">
        <v>1042.692</v>
      </c>
      <c r="BU29" s="11">
        <v>1059.031</v>
      </c>
      <c r="BV29" s="11">
        <v>1067.614</v>
      </c>
      <c r="BW29" s="11">
        <v>1050.6</v>
      </c>
      <c r="BX29" s="11">
        <v>1054.169</v>
      </c>
      <c r="BY29" s="11">
        <v>1041.765</v>
      </c>
      <c r="BZ29" s="11">
        <v>1049.969</v>
      </c>
      <c r="CA29" s="11">
        <v>1047.374</v>
      </c>
      <c r="CB29" s="11">
        <v>1031.8</v>
      </c>
      <c r="CC29" s="11">
        <v>1064.077</v>
      </c>
      <c r="CD29" s="11"/>
      <c r="CE29" s="11">
        <v>1043.897</v>
      </c>
      <c r="CF29" s="11">
        <v>1065.785</v>
      </c>
      <c r="CG29" s="11"/>
      <c r="CH29" s="11">
        <v>1047.374</v>
      </c>
      <c r="CI29" s="11">
        <v>1047.374</v>
      </c>
      <c r="CJ29" s="11">
        <v>1043.897</v>
      </c>
      <c r="CK29" s="11">
        <v>1047.374</v>
      </c>
      <c r="CL29" s="11">
        <v>1047.066</v>
      </c>
      <c r="CM29" s="11">
        <v>1028.869</v>
      </c>
      <c r="CN29" s="11">
        <v>1049.011</v>
      </c>
      <c r="CO29" s="11">
        <v>1063.779</v>
      </c>
      <c r="CP29" s="11">
        <v>1036.985</v>
      </c>
      <c r="CQ29" s="11">
        <v>1058.729</v>
      </c>
      <c r="CR29" s="11">
        <v>1065.739</v>
      </c>
      <c r="CS29" s="11">
        <v>1043.622</v>
      </c>
      <c r="CT29" s="11">
        <v>1046.487</v>
      </c>
      <c r="CU29" s="11">
        <v>1036.398</v>
      </c>
      <c r="CV29" s="11">
        <v>1043</v>
      </c>
    </row>
    <row r="30" spans="1:100" ht="12.75">
      <c r="A30" s="7">
        <v>38205</v>
      </c>
      <c r="B30" s="11">
        <v>1888.621</v>
      </c>
      <c r="C30" s="11">
        <v>1829.634</v>
      </c>
      <c r="D30" s="11">
        <v>1913.674</v>
      </c>
      <c r="E30" s="11">
        <v>2062.789</v>
      </c>
      <c r="F30" s="11">
        <v>1030.562</v>
      </c>
      <c r="G30" s="11">
        <v>1023.145</v>
      </c>
      <c r="H30" s="11">
        <v>1010.993</v>
      </c>
      <c r="I30" s="11">
        <v>1027.709</v>
      </c>
      <c r="J30" s="11">
        <v>1001.065</v>
      </c>
      <c r="K30" s="11">
        <v>1028.45</v>
      </c>
      <c r="L30" s="11">
        <v>1026.776</v>
      </c>
      <c r="M30" s="11">
        <v>1027.66</v>
      </c>
      <c r="N30" s="11">
        <v>1025.889</v>
      </c>
      <c r="O30" s="11">
        <v>1036.778</v>
      </c>
      <c r="P30" s="11">
        <v>1031.742</v>
      </c>
      <c r="Q30" s="11">
        <v>1027.61</v>
      </c>
      <c r="R30" s="11">
        <v>1031.742</v>
      </c>
      <c r="S30" s="11"/>
      <c r="T30" s="11">
        <v>1027.66</v>
      </c>
      <c r="U30" s="11">
        <v>1027.679</v>
      </c>
      <c r="V30" s="11">
        <v>1027.637</v>
      </c>
      <c r="W30" s="11">
        <v>1027.679</v>
      </c>
      <c r="X30" s="11">
        <v>1056.376</v>
      </c>
      <c r="Y30" s="11">
        <v>1037.966</v>
      </c>
      <c r="Z30" s="11">
        <v>1065.536</v>
      </c>
      <c r="AA30" s="11"/>
      <c r="AB30" s="11">
        <v>1051.57</v>
      </c>
      <c r="AC30" s="11">
        <v>1074.54</v>
      </c>
      <c r="AD30" s="11"/>
      <c r="AE30" s="11">
        <v>1056.376</v>
      </c>
      <c r="AF30" s="11">
        <v>1056.376</v>
      </c>
      <c r="AG30" s="11">
        <v>1051.57</v>
      </c>
      <c r="AH30" s="11">
        <v>1056.376</v>
      </c>
      <c r="AI30" s="11">
        <v>1035.249</v>
      </c>
      <c r="AJ30" s="11">
        <v>1027.536</v>
      </c>
      <c r="AK30" s="11">
        <v>1041.974</v>
      </c>
      <c r="AL30" s="11">
        <v>1035.14</v>
      </c>
      <c r="AM30" s="11">
        <v>1034.103</v>
      </c>
      <c r="AN30" s="11">
        <v>1036.267</v>
      </c>
      <c r="AO30" s="11">
        <v>1038.277</v>
      </c>
      <c r="AP30" s="11">
        <v>1034.754</v>
      </c>
      <c r="AQ30" s="11">
        <v>1034.044</v>
      </c>
      <c r="AR30" s="11">
        <v>1032.211</v>
      </c>
      <c r="AS30" s="11">
        <v>1033.423</v>
      </c>
      <c r="AT30" s="11">
        <v>1052.628</v>
      </c>
      <c r="AU30" s="11">
        <v>1040.156</v>
      </c>
      <c r="AV30" s="11">
        <v>1050.473</v>
      </c>
      <c r="AW30" s="11">
        <v>1062.491</v>
      </c>
      <c r="AX30" s="11">
        <v>1047.435</v>
      </c>
      <c r="AY30" s="11">
        <v>1060.293</v>
      </c>
      <c r="AZ30" s="11">
        <v>1006.58</v>
      </c>
      <c r="BA30" s="11">
        <v>1052.781</v>
      </c>
      <c r="BB30" s="11">
        <v>1051.538</v>
      </c>
      <c r="BC30" s="11">
        <v>1045.974</v>
      </c>
      <c r="BD30" s="11">
        <v>1051.682</v>
      </c>
      <c r="BE30" s="11">
        <v>1059.605</v>
      </c>
      <c r="BF30" s="11">
        <v>1031.042</v>
      </c>
      <c r="BG30" s="11">
        <v>1050.875</v>
      </c>
      <c r="BH30" s="11">
        <v>1071.78</v>
      </c>
      <c r="BI30" s="11">
        <v>1040.021</v>
      </c>
      <c r="BJ30" s="11">
        <v>1060.519</v>
      </c>
      <c r="BK30" s="11">
        <v>1075.41</v>
      </c>
      <c r="BL30" s="11">
        <v>1051.006</v>
      </c>
      <c r="BM30" s="11">
        <v>1059.178</v>
      </c>
      <c r="BN30" s="11">
        <v>1039.213</v>
      </c>
      <c r="BO30" s="11">
        <v>1050.554</v>
      </c>
      <c r="BP30" s="11">
        <v>1057.33</v>
      </c>
      <c r="BQ30" s="11">
        <v>1034.085</v>
      </c>
      <c r="BR30" s="11">
        <v>1050.687</v>
      </c>
      <c r="BS30" s="11">
        <v>1069.906</v>
      </c>
      <c r="BT30" s="11">
        <v>1043.738</v>
      </c>
      <c r="BU30" s="11">
        <v>1060.398</v>
      </c>
      <c r="BV30" s="11">
        <v>1075.204</v>
      </c>
      <c r="BW30" s="11">
        <v>1051.793</v>
      </c>
      <c r="BX30" s="11">
        <v>1056.646</v>
      </c>
      <c r="BY30" s="11">
        <v>1042.63</v>
      </c>
      <c r="BZ30" s="11">
        <v>1051.044</v>
      </c>
      <c r="CA30" s="11">
        <v>1048.864</v>
      </c>
      <c r="CB30" s="11">
        <v>1032.693</v>
      </c>
      <c r="CC30" s="11">
        <v>1066.495</v>
      </c>
      <c r="CD30" s="11"/>
      <c r="CE30" s="11">
        <v>1045.188</v>
      </c>
      <c r="CF30" s="11">
        <v>1068.328</v>
      </c>
      <c r="CG30" s="11"/>
      <c r="CH30" s="11">
        <v>1048.864</v>
      </c>
      <c r="CI30" s="11">
        <v>1048.864</v>
      </c>
      <c r="CJ30" s="11">
        <v>1045.188</v>
      </c>
      <c r="CK30" s="11">
        <v>1048.864</v>
      </c>
      <c r="CL30" s="11">
        <v>1049.06</v>
      </c>
      <c r="CM30" s="11">
        <v>1029.128</v>
      </c>
      <c r="CN30" s="11">
        <v>1050.526</v>
      </c>
      <c r="CO30" s="11">
        <v>1068.308</v>
      </c>
      <c r="CP30" s="11">
        <v>1037.761</v>
      </c>
      <c r="CQ30" s="11">
        <v>1060.325</v>
      </c>
      <c r="CR30" s="11">
        <v>1073.315</v>
      </c>
      <c r="CS30" s="11">
        <v>1044.642</v>
      </c>
      <c r="CT30" s="11">
        <v>1048.305</v>
      </c>
      <c r="CU30" s="11">
        <v>1037.094</v>
      </c>
      <c r="CV30" s="11">
        <v>1043.933</v>
      </c>
    </row>
    <row r="31" spans="1:100" ht="12.75">
      <c r="A31" s="7">
        <v>38212</v>
      </c>
      <c r="B31" s="11">
        <v>1890.33</v>
      </c>
      <c r="C31" s="11">
        <v>1830.753</v>
      </c>
      <c r="D31" s="11">
        <v>1915.858</v>
      </c>
      <c r="E31" s="11">
        <v>2064.565</v>
      </c>
      <c r="F31" s="11">
        <v>1031.502</v>
      </c>
      <c r="G31" s="11">
        <v>1023.758</v>
      </c>
      <c r="H31" s="11">
        <v>1012.676</v>
      </c>
      <c r="I31" s="11">
        <v>1028.528</v>
      </c>
      <c r="J31" s="11">
        <v>1000.849</v>
      </c>
      <c r="K31" s="11">
        <v>1029.289</v>
      </c>
      <c r="L31" s="11">
        <v>1027.538</v>
      </c>
      <c r="M31" s="11">
        <v>1029.149</v>
      </c>
      <c r="N31" s="11">
        <v>1027.301</v>
      </c>
      <c r="O31" s="11">
        <v>1038.55</v>
      </c>
      <c r="P31" s="11">
        <v>1033.822</v>
      </c>
      <c r="Q31" s="11">
        <v>1029.091</v>
      </c>
      <c r="R31" s="11">
        <v>1033.822</v>
      </c>
      <c r="S31" s="11"/>
      <c r="T31" s="11">
        <v>1029.149</v>
      </c>
      <c r="U31" s="11">
        <v>1029.053</v>
      </c>
      <c r="V31" s="11">
        <v>1029.004</v>
      </c>
      <c r="W31" s="11">
        <v>1029.053</v>
      </c>
      <c r="X31" s="11">
        <v>1058.053</v>
      </c>
      <c r="Y31" s="11">
        <v>1039.257</v>
      </c>
      <c r="Z31" s="11">
        <v>1067.462</v>
      </c>
      <c r="AA31" s="11"/>
      <c r="AB31" s="11">
        <v>1053.111</v>
      </c>
      <c r="AC31" s="11">
        <v>1076.73</v>
      </c>
      <c r="AD31" s="11"/>
      <c r="AE31" s="11">
        <v>1058.053</v>
      </c>
      <c r="AF31" s="11">
        <v>1058.053</v>
      </c>
      <c r="AG31" s="11">
        <v>1053.111</v>
      </c>
      <c r="AH31" s="11">
        <v>1058.053</v>
      </c>
      <c r="AI31" s="11">
        <v>1036.616</v>
      </c>
      <c r="AJ31" s="11">
        <v>1028.41</v>
      </c>
      <c r="AK31" s="11">
        <v>1043.671</v>
      </c>
      <c r="AL31" s="11">
        <v>1036.542</v>
      </c>
      <c r="AM31" s="11">
        <v>1035.344</v>
      </c>
      <c r="AN31" s="11">
        <v>1037.479</v>
      </c>
      <c r="AO31" s="11">
        <v>1040.564</v>
      </c>
      <c r="AP31" s="11">
        <v>1035.985</v>
      </c>
      <c r="AQ31" s="11">
        <v>1035.336</v>
      </c>
      <c r="AR31" s="11">
        <v>1033.345</v>
      </c>
      <c r="AS31" s="11">
        <v>1034.581</v>
      </c>
      <c r="AT31" s="11">
        <v>1054.586</v>
      </c>
      <c r="AU31" s="11">
        <v>1041.324</v>
      </c>
      <c r="AV31" s="11">
        <v>1052.622</v>
      </c>
      <c r="AW31" s="11">
        <v>1064.399</v>
      </c>
      <c r="AX31" s="11">
        <v>1049.401</v>
      </c>
      <c r="AY31" s="11">
        <v>1062.236</v>
      </c>
      <c r="AZ31" s="11">
        <v>1008.302</v>
      </c>
      <c r="BA31" s="11">
        <v>1054.741</v>
      </c>
      <c r="BB31" s="11">
        <v>1053.448</v>
      </c>
      <c r="BC31" s="11">
        <v>1047.867</v>
      </c>
      <c r="BD31" s="11">
        <v>1053.593</v>
      </c>
      <c r="BE31" s="11">
        <v>1062.599</v>
      </c>
      <c r="BF31" s="11">
        <v>1032.374</v>
      </c>
      <c r="BG31" s="11">
        <v>1054.384</v>
      </c>
      <c r="BH31" s="11">
        <v>1074.719</v>
      </c>
      <c r="BI31" s="11">
        <v>1042.454</v>
      </c>
      <c r="BJ31" s="11">
        <v>1063.672</v>
      </c>
      <c r="BK31" s="11">
        <v>1078.705</v>
      </c>
      <c r="BL31" s="11">
        <v>1053.838</v>
      </c>
      <c r="BM31" s="11">
        <v>1061.98</v>
      </c>
      <c r="BN31" s="11">
        <v>1041.227</v>
      </c>
      <c r="BO31" s="11">
        <v>1053.122</v>
      </c>
      <c r="BP31" s="11">
        <v>1059.963</v>
      </c>
      <c r="BQ31" s="11">
        <v>1035.347</v>
      </c>
      <c r="BR31" s="11">
        <v>1053.558</v>
      </c>
      <c r="BS31" s="11">
        <v>1072.632</v>
      </c>
      <c r="BT31" s="11">
        <v>1045.914</v>
      </c>
      <c r="BU31" s="11">
        <v>1063.154</v>
      </c>
      <c r="BV31" s="11">
        <v>1078.476</v>
      </c>
      <c r="BW31" s="11">
        <v>1054.234</v>
      </c>
      <c r="BX31" s="11">
        <v>1059.148</v>
      </c>
      <c r="BY31" s="11">
        <v>1044.585</v>
      </c>
      <c r="BZ31" s="11">
        <v>1053.334</v>
      </c>
      <c r="CA31" s="11">
        <v>1049.999</v>
      </c>
      <c r="CB31" s="11">
        <v>1033.137</v>
      </c>
      <c r="CC31" s="11">
        <v>1068.708</v>
      </c>
      <c r="CD31" s="11"/>
      <c r="CE31" s="11">
        <v>1046.301</v>
      </c>
      <c r="CF31" s="11">
        <v>1069.576</v>
      </c>
      <c r="CG31" s="11"/>
      <c r="CH31" s="11">
        <v>1049.999</v>
      </c>
      <c r="CI31" s="11">
        <v>1049.999</v>
      </c>
      <c r="CJ31" s="11">
        <v>1046.301</v>
      </c>
      <c r="CK31" s="11">
        <v>1049.999</v>
      </c>
      <c r="CL31" s="11">
        <v>1051.304</v>
      </c>
      <c r="CM31" s="11">
        <v>1030.487</v>
      </c>
      <c r="CN31" s="11">
        <v>1053.103</v>
      </c>
      <c r="CO31" s="11">
        <v>1071.024</v>
      </c>
      <c r="CP31" s="11">
        <v>1039.562</v>
      </c>
      <c r="CQ31" s="11">
        <v>1063.014</v>
      </c>
      <c r="CR31" s="11">
        <v>1076.581</v>
      </c>
      <c r="CS31" s="11">
        <v>1046.708</v>
      </c>
      <c r="CT31" s="11">
        <v>1050.408</v>
      </c>
      <c r="CU31" s="11">
        <v>1038.744</v>
      </c>
      <c r="CV31" s="11">
        <v>1045.857</v>
      </c>
    </row>
    <row r="32" spans="1:100" ht="12.75">
      <c r="A32" s="7">
        <v>38219</v>
      </c>
      <c r="B32" s="11">
        <v>1895.137</v>
      </c>
      <c r="C32" s="11">
        <v>1833.355</v>
      </c>
      <c r="D32" s="11">
        <v>1921.678</v>
      </c>
      <c r="E32" s="11">
        <v>2070.347</v>
      </c>
      <c r="F32" s="11">
        <v>1033.681</v>
      </c>
      <c r="G32" s="11">
        <v>1027.297</v>
      </c>
      <c r="H32" s="11">
        <v>1014.802</v>
      </c>
      <c r="I32" s="11">
        <v>1031.208</v>
      </c>
      <c r="J32" s="11">
        <v>1002.381</v>
      </c>
      <c r="K32" s="11">
        <v>1031.237</v>
      </c>
      <c r="L32" s="11">
        <v>1030.022</v>
      </c>
      <c r="M32" s="11">
        <v>1031.047</v>
      </c>
      <c r="N32" s="11">
        <v>1028.923</v>
      </c>
      <c r="O32" s="11">
        <v>1041.37</v>
      </c>
      <c r="P32" s="11">
        <v>1039.23</v>
      </c>
      <c r="Q32" s="11">
        <v>1030.946</v>
      </c>
      <c r="R32" s="11">
        <v>1039.23</v>
      </c>
      <c r="S32" s="11"/>
      <c r="T32" s="11">
        <v>1031.047</v>
      </c>
      <c r="U32" s="11">
        <v>1030.76</v>
      </c>
      <c r="V32" s="11">
        <v>1030.676</v>
      </c>
      <c r="W32" s="11">
        <v>1030.76</v>
      </c>
      <c r="X32" s="11">
        <v>1059.106</v>
      </c>
      <c r="Y32" s="11">
        <v>1039.783</v>
      </c>
      <c r="Z32" s="11">
        <v>1068.858</v>
      </c>
      <c r="AA32" s="11"/>
      <c r="AB32" s="11">
        <v>1053.846</v>
      </c>
      <c r="AC32" s="11">
        <v>1078.981</v>
      </c>
      <c r="AD32" s="11"/>
      <c r="AE32" s="11">
        <v>1059.106</v>
      </c>
      <c r="AF32" s="11">
        <v>1059.106</v>
      </c>
      <c r="AG32" s="11">
        <v>1053.846</v>
      </c>
      <c r="AH32" s="11">
        <v>1059.106</v>
      </c>
      <c r="AI32" s="11">
        <v>1039.135</v>
      </c>
      <c r="AJ32" s="11">
        <v>1029.758</v>
      </c>
      <c r="AK32" s="11">
        <v>1046.644</v>
      </c>
      <c r="AL32" s="11">
        <v>1039.533</v>
      </c>
      <c r="AM32" s="11">
        <v>1037.317</v>
      </c>
      <c r="AN32" s="11">
        <v>1041.198</v>
      </c>
      <c r="AO32" s="11">
        <v>1042.793</v>
      </c>
      <c r="AP32" s="11">
        <v>1038.547</v>
      </c>
      <c r="AQ32" s="11">
        <v>1037.698</v>
      </c>
      <c r="AR32" s="11">
        <v>1035.134</v>
      </c>
      <c r="AS32" s="11">
        <v>1036.96</v>
      </c>
      <c r="AT32" s="11">
        <v>1057.853</v>
      </c>
      <c r="AU32" s="11">
        <v>1042.493</v>
      </c>
      <c r="AV32" s="11">
        <v>1055.545</v>
      </c>
      <c r="AW32" s="11">
        <v>1070.204</v>
      </c>
      <c r="AX32" s="11">
        <v>1051.354</v>
      </c>
      <c r="AY32" s="11">
        <v>1068.082</v>
      </c>
      <c r="AZ32" s="11">
        <v>1012.116</v>
      </c>
      <c r="BA32" s="11">
        <v>1058</v>
      </c>
      <c r="BB32" s="11">
        <v>1056.631</v>
      </c>
      <c r="BC32" s="11">
        <v>1049.762</v>
      </c>
      <c r="BD32" s="11">
        <v>1056.768</v>
      </c>
      <c r="BE32" s="11">
        <v>1065.22</v>
      </c>
      <c r="BF32" s="11">
        <v>1033.608</v>
      </c>
      <c r="BG32" s="11">
        <v>1057.092</v>
      </c>
      <c r="BH32" s="11">
        <v>1077.529</v>
      </c>
      <c r="BI32" s="11">
        <v>1044.292</v>
      </c>
      <c r="BJ32" s="11">
        <v>1067.179</v>
      </c>
      <c r="BK32" s="11">
        <v>1081.06</v>
      </c>
      <c r="BL32" s="11">
        <v>1056.601</v>
      </c>
      <c r="BM32" s="11">
        <v>1064.444</v>
      </c>
      <c r="BN32" s="11">
        <v>1042.804</v>
      </c>
      <c r="BO32" s="11">
        <v>1055.635</v>
      </c>
      <c r="BP32" s="11">
        <v>1062.809</v>
      </c>
      <c r="BQ32" s="11">
        <v>1036.552</v>
      </c>
      <c r="BR32" s="11">
        <v>1056.373</v>
      </c>
      <c r="BS32" s="11">
        <v>1075.934</v>
      </c>
      <c r="BT32" s="11">
        <v>1047.815</v>
      </c>
      <c r="BU32" s="11">
        <v>1067.431</v>
      </c>
      <c r="BV32" s="11">
        <v>1080.857</v>
      </c>
      <c r="BW32" s="11">
        <v>1057.22</v>
      </c>
      <c r="BX32" s="11">
        <v>1061.854</v>
      </c>
      <c r="BY32" s="11">
        <v>1046.319</v>
      </c>
      <c r="BZ32" s="11">
        <v>1056.127</v>
      </c>
      <c r="CA32" s="11">
        <v>1051.811</v>
      </c>
      <c r="CB32" s="11">
        <v>1033.542</v>
      </c>
      <c r="CC32" s="11">
        <v>1072.719</v>
      </c>
      <c r="CD32" s="11"/>
      <c r="CE32" s="11">
        <v>1047.576</v>
      </c>
      <c r="CF32" s="11">
        <v>1074.236</v>
      </c>
      <c r="CG32" s="11"/>
      <c r="CH32" s="11">
        <v>1051.811</v>
      </c>
      <c r="CI32" s="11">
        <v>1051.811</v>
      </c>
      <c r="CJ32" s="11">
        <v>1047.576</v>
      </c>
      <c r="CK32" s="11">
        <v>1051.811</v>
      </c>
      <c r="CL32" s="11">
        <v>1053.707</v>
      </c>
      <c r="CM32" s="11">
        <v>1031.844</v>
      </c>
      <c r="CN32" s="11">
        <v>1055.672</v>
      </c>
      <c r="CO32" s="11">
        <v>1074.344</v>
      </c>
      <c r="CP32" s="11">
        <v>1041.259</v>
      </c>
      <c r="CQ32" s="11">
        <v>1067.099</v>
      </c>
      <c r="CR32" s="11">
        <v>1078.958</v>
      </c>
      <c r="CS32" s="11">
        <v>1049.116</v>
      </c>
      <c r="CT32" s="11">
        <v>1052.662</v>
      </c>
      <c r="CU32" s="11">
        <v>1040.319</v>
      </c>
      <c r="CV32" s="11">
        <v>1048.091</v>
      </c>
    </row>
    <row r="33" spans="1:100" ht="12.75">
      <c r="A33" s="7">
        <v>38229</v>
      </c>
      <c r="B33" s="11">
        <v>1894.821</v>
      </c>
      <c r="C33" s="11">
        <v>1833.899</v>
      </c>
      <c r="D33" s="11">
        <v>1919.744</v>
      </c>
      <c r="E33" s="11">
        <v>2071.305</v>
      </c>
      <c r="F33" s="11">
        <v>1033.396</v>
      </c>
      <c r="G33" s="11">
        <v>1026.836</v>
      </c>
      <c r="H33" s="11">
        <v>1015.905</v>
      </c>
      <c r="I33" s="11">
        <v>1030.86</v>
      </c>
      <c r="J33" s="11">
        <v>999.898</v>
      </c>
      <c r="K33" s="11">
        <v>1031.077</v>
      </c>
      <c r="L33" s="11">
        <v>1029.764</v>
      </c>
      <c r="M33" s="11">
        <v>1030.249</v>
      </c>
      <c r="N33" s="11">
        <v>1028.197</v>
      </c>
      <c r="O33" s="11">
        <v>1040.235</v>
      </c>
      <c r="P33" s="11">
        <v>1039.078</v>
      </c>
      <c r="Q33" s="11">
        <v>1030.14</v>
      </c>
      <c r="R33" s="11">
        <v>1039.078</v>
      </c>
      <c r="S33" s="11"/>
      <c r="T33" s="11">
        <v>1030.249</v>
      </c>
      <c r="U33" s="11">
        <v>1030.229</v>
      </c>
      <c r="V33" s="11">
        <v>1030.142</v>
      </c>
      <c r="W33" s="11">
        <v>1030.229</v>
      </c>
      <c r="X33" s="11">
        <v>1058.112</v>
      </c>
      <c r="Y33" s="11">
        <v>1040.055</v>
      </c>
      <c r="Z33" s="11">
        <v>1067.036</v>
      </c>
      <c r="AA33" s="11"/>
      <c r="AB33" s="11">
        <v>1053.405</v>
      </c>
      <c r="AC33" s="11">
        <v>1075.9</v>
      </c>
      <c r="AD33" s="11"/>
      <c r="AE33" s="11">
        <v>1058.112</v>
      </c>
      <c r="AF33" s="11">
        <v>1058.112</v>
      </c>
      <c r="AG33" s="11">
        <v>1053.405</v>
      </c>
      <c r="AH33" s="11">
        <v>1058.112</v>
      </c>
      <c r="AI33" s="11">
        <v>1039.33</v>
      </c>
      <c r="AJ33" s="11">
        <v>1029.964</v>
      </c>
      <c r="AK33" s="11">
        <v>1046.253</v>
      </c>
      <c r="AL33" s="11">
        <v>1040.462</v>
      </c>
      <c r="AM33" s="11">
        <v>1037.269</v>
      </c>
      <c r="AN33" s="11">
        <v>1041.294</v>
      </c>
      <c r="AO33" s="11">
        <v>1044.343</v>
      </c>
      <c r="AP33" s="11">
        <v>1038.547</v>
      </c>
      <c r="AQ33" s="11">
        <v>1037.933</v>
      </c>
      <c r="AR33" s="11">
        <v>1035.183</v>
      </c>
      <c r="AS33" s="11">
        <v>1037.023</v>
      </c>
      <c r="AT33" s="11">
        <v>1059.852</v>
      </c>
      <c r="AU33" s="11">
        <v>1044.901</v>
      </c>
      <c r="AV33" s="11">
        <v>1057.432</v>
      </c>
      <c r="AW33" s="11">
        <v>1072.3</v>
      </c>
      <c r="AX33" s="11">
        <v>1053.207</v>
      </c>
      <c r="AY33" s="11">
        <v>1070.345</v>
      </c>
      <c r="AZ33" s="11">
        <v>1014.692</v>
      </c>
      <c r="BA33" s="11">
        <v>1059.992</v>
      </c>
      <c r="BB33" s="11">
        <v>1058.587</v>
      </c>
      <c r="BC33" s="11">
        <v>1051.558</v>
      </c>
      <c r="BD33" s="11">
        <v>1058.717</v>
      </c>
      <c r="BE33" s="11">
        <v>1067.046</v>
      </c>
      <c r="BF33" s="11">
        <v>1034.881</v>
      </c>
      <c r="BG33" s="11">
        <v>1058.565</v>
      </c>
      <c r="BH33" s="11">
        <v>1079.695</v>
      </c>
      <c r="BI33" s="11">
        <v>1045.606</v>
      </c>
      <c r="BJ33" s="11">
        <v>1068.991</v>
      </c>
      <c r="BK33" s="11">
        <v>1083.326</v>
      </c>
      <c r="BL33" s="11">
        <v>1058.191</v>
      </c>
      <c r="BM33" s="11">
        <v>1066.199</v>
      </c>
      <c r="BN33" s="11">
        <v>1044.038</v>
      </c>
      <c r="BO33" s="11">
        <v>1057.15</v>
      </c>
      <c r="BP33" s="11">
        <v>1064.695</v>
      </c>
      <c r="BQ33" s="11">
        <v>1038.305</v>
      </c>
      <c r="BR33" s="11">
        <v>1058.051</v>
      </c>
      <c r="BS33" s="11">
        <v>1078.088</v>
      </c>
      <c r="BT33" s="11">
        <v>1049.425</v>
      </c>
      <c r="BU33" s="11">
        <v>1069.391</v>
      </c>
      <c r="BV33" s="11">
        <v>1083.13</v>
      </c>
      <c r="BW33" s="11">
        <v>1058.99</v>
      </c>
      <c r="BX33" s="11">
        <v>1063.677</v>
      </c>
      <c r="BY33" s="11">
        <v>1047.829</v>
      </c>
      <c r="BZ33" s="11">
        <v>1057.825</v>
      </c>
      <c r="CA33" s="11">
        <v>1052.304</v>
      </c>
      <c r="CB33" s="11">
        <v>1034.034</v>
      </c>
      <c r="CC33" s="11">
        <v>1073.21</v>
      </c>
      <c r="CD33" s="11"/>
      <c r="CE33" s="11">
        <v>1048.001</v>
      </c>
      <c r="CF33" s="11">
        <v>1075.089</v>
      </c>
      <c r="CG33" s="11"/>
      <c r="CH33" s="11">
        <v>1052.304</v>
      </c>
      <c r="CI33" s="11">
        <v>1052.304</v>
      </c>
      <c r="CJ33" s="11">
        <v>1048.001</v>
      </c>
      <c r="CK33" s="11">
        <v>1052.304</v>
      </c>
      <c r="CL33" s="11">
        <v>1054.609</v>
      </c>
      <c r="CM33" s="11">
        <v>1031.835</v>
      </c>
      <c r="CN33" s="11">
        <v>1056.443</v>
      </c>
      <c r="CO33" s="11">
        <v>1076.471</v>
      </c>
      <c r="CP33" s="11">
        <v>1041.596</v>
      </c>
      <c r="CQ33" s="11">
        <v>1068.534</v>
      </c>
      <c r="CR33" s="11">
        <v>1081.227</v>
      </c>
      <c r="CS33" s="11">
        <v>1049.779</v>
      </c>
      <c r="CT33" s="11">
        <v>1053.537</v>
      </c>
      <c r="CU33" s="11">
        <v>1040.704</v>
      </c>
      <c r="CV33" s="11">
        <v>1048.751</v>
      </c>
    </row>
    <row r="34" spans="1:100" ht="12.75">
      <c r="A34" s="7">
        <v>38237</v>
      </c>
      <c r="B34" s="11">
        <v>1896.664</v>
      </c>
      <c r="C34" s="11">
        <v>1835.619</v>
      </c>
      <c r="D34" s="11">
        <v>1921.716</v>
      </c>
      <c r="E34" s="11">
        <v>2073.24</v>
      </c>
      <c r="F34" s="11">
        <v>1034.452</v>
      </c>
      <c r="G34" s="11">
        <v>1027.705</v>
      </c>
      <c r="H34" s="11">
        <v>1016.987</v>
      </c>
      <c r="I34" s="11">
        <v>1031.849</v>
      </c>
      <c r="J34" s="11">
        <v>1000.943</v>
      </c>
      <c r="K34" s="11">
        <v>1032.073</v>
      </c>
      <c r="L34" s="11">
        <v>1030.719</v>
      </c>
      <c r="M34" s="11">
        <v>1031.263</v>
      </c>
      <c r="N34" s="11">
        <v>1029.181</v>
      </c>
      <c r="O34" s="11">
        <v>1041.234</v>
      </c>
      <c r="P34" s="11">
        <v>1042.271</v>
      </c>
      <c r="Q34" s="11">
        <v>1031.127</v>
      </c>
      <c r="R34" s="11">
        <v>1042.271</v>
      </c>
      <c r="S34" s="11"/>
      <c r="T34" s="11">
        <v>1031.263</v>
      </c>
      <c r="U34" s="11">
        <v>1031.213</v>
      </c>
      <c r="V34" s="11">
        <v>1031.105</v>
      </c>
      <c r="W34" s="11">
        <v>1031.213</v>
      </c>
      <c r="X34" s="11">
        <v>1058.705</v>
      </c>
      <c r="Y34" s="11">
        <v>1040.675</v>
      </c>
      <c r="Z34" s="11">
        <v>1067.61</v>
      </c>
      <c r="AA34" s="11"/>
      <c r="AB34" s="11">
        <v>1053.971</v>
      </c>
      <c r="AC34" s="11">
        <v>1076.595</v>
      </c>
      <c r="AD34" s="11"/>
      <c r="AE34" s="11">
        <v>1058.705</v>
      </c>
      <c r="AF34" s="11">
        <v>1058.705</v>
      </c>
      <c r="AG34" s="11">
        <v>1053.971</v>
      </c>
      <c r="AH34" s="11">
        <v>1058.705</v>
      </c>
      <c r="AI34" s="11">
        <v>1040.518</v>
      </c>
      <c r="AJ34" s="11">
        <v>1030.986</v>
      </c>
      <c r="AK34" s="11">
        <v>1047.591</v>
      </c>
      <c r="AL34" s="11">
        <v>1041.606</v>
      </c>
      <c r="AM34" s="11">
        <v>1038.467</v>
      </c>
      <c r="AN34" s="11">
        <v>1042.389</v>
      </c>
      <c r="AO34" s="11">
        <v>1045.699</v>
      </c>
      <c r="AP34" s="11">
        <v>1039.711</v>
      </c>
      <c r="AQ34" s="11">
        <v>1039.079</v>
      </c>
      <c r="AR34" s="11">
        <v>1036.312</v>
      </c>
      <c r="AS34" s="11">
        <v>1038.142</v>
      </c>
      <c r="AT34" s="11">
        <v>1061.256</v>
      </c>
      <c r="AU34" s="11">
        <v>1045.771</v>
      </c>
      <c r="AV34" s="11">
        <v>1059.036</v>
      </c>
      <c r="AW34" s="11">
        <v>1073.377</v>
      </c>
      <c r="AX34" s="11">
        <v>1054.621</v>
      </c>
      <c r="AY34" s="11">
        <v>1071.71</v>
      </c>
      <c r="AZ34" s="11">
        <v>1016.523</v>
      </c>
      <c r="BA34" s="11">
        <v>1061.391</v>
      </c>
      <c r="BB34" s="11">
        <v>1059.961</v>
      </c>
      <c r="BC34" s="11">
        <v>1052.927</v>
      </c>
      <c r="BD34" s="11">
        <v>1060.086</v>
      </c>
      <c r="BE34" s="11">
        <v>1068.88</v>
      </c>
      <c r="BF34" s="11">
        <v>1036.731</v>
      </c>
      <c r="BG34" s="11">
        <v>1060.567</v>
      </c>
      <c r="BH34" s="11">
        <v>1081.413</v>
      </c>
      <c r="BI34" s="11">
        <v>1047.596</v>
      </c>
      <c r="BJ34" s="11">
        <v>1070.739</v>
      </c>
      <c r="BK34" s="11">
        <v>1085.12</v>
      </c>
      <c r="BL34" s="11">
        <v>1060.046</v>
      </c>
      <c r="BM34" s="11">
        <v>1067.94</v>
      </c>
      <c r="BN34" s="11">
        <v>1045.718</v>
      </c>
      <c r="BO34" s="11">
        <v>1058.864</v>
      </c>
      <c r="BP34" s="11">
        <v>1066.379</v>
      </c>
      <c r="BQ34" s="11">
        <v>1039.738</v>
      </c>
      <c r="BR34" s="11">
        <v>1059.856</v>
      </c>
      <c r="BS34" s="11">
        <v>1079.7</v>
      </c>
      <c r="BT34" s="11">
        <v>1051.098</v>
      </c>
      <c r="BU34" s="11">
        <v>1071.013</v>
      </c>
      <c r="BV34" s="11">
        <v>1084.926</v>
      </c>
      <c r="BW34" s="11">
        <v>1060.641</v>
      </c>
      <c r="BX34" s="11">
        <v>1065.295</v>
      </c>
      <c r="BY34" s="11">
        <v>1049.356</v>
      </c>
      <c r="BZ34" s="11">
        <v>1059.393</v>
      </c>
      <c r="CA34" s="11">
        <v>1055.161</v>
      </c>
      <c r="CB34" s="11">
        <v>1035.482</v>
      </c>
      <c r="CC34" s="11">
        <v>1078.263</v>
      </c>
      <c r="CD34" s="11"/>
      <c r="CE34" s="11">
        <v>1050.895</v>
      </c>
      <c r="CF34" s="11">
        <v>1077.749</v>
      </c>
      <c r="CG34" s="11"/>
      <c r="CH34" s="11">
        <v>1055.161</v>
      </c>
      <c r="CI34" s="11">
        <v>1055.161</v>
      </c>
      <c r="CJ34" s="11">
        <v>1050.895</v>
      </c>
      <c r="CK34" s="11">
        <v>1055.161</v>
      </c>
      <c r="CL34" s="11">
        <v>1056.002</v>
      </c>
      <c r="CM34" s="11">
        <v>1032.864</v>
      </c>
      <c r="CN34" s="11">
        <v>1057.948</v>
      </c>
      <c r="CO34" s="11">
        <v>1078.098</v>
      </c>
      <c r="CP34" s="11">
        <v>1042.824</v>
      </c>
      <c r="CQ34" s="11">
        <v>1070.081</v>
      </c>
      <c r="CR34" s="11">
        <v>1083.02</v>
      </c>
      <c r="CS34" s="11">
        <v>1051.102</v>
      </c>
      <c r="CT34" s="11">
        <v>1054.871</v>
      </c>
      <c r="CU34" s="11">
        <v>1041.864</v>
      </c>
      <c r="CV34" s="11">
        <v>1050.013</v>
      </c>
    </row>
    <row r="35" spans="1:100" ht="12.75">
      <c r="A35" s="7">
        <v>38244</v>
      </c>
      <c r="B35" s="11">
        <v>1905.454</v>
      </c>
      <c r="C35" s="11">
        <v>1838.265</v>
      </c>
      <c r="D35" s="11">
        <v>1933.717</v>
      </c>
      <c r="E35" s="11">
        <v>2083.63</v>
      </c>
      <c r="F35" s="11">
        <v>1038.309</v>
      </c>
      <c r="G35" s="11">
        <v>1034.574</v>
      </c>
      <c r="H35" s="11">
        <v>1020.653</v>
      </c>
      <c r="I35" s="11">
        <v>1036.777</v>
      </c>
      <c r="J35" s="11">
        <v>1004.335</v>
      </c>
      <c r="K35" s="11">
        <v>1035.52</v>
      </c>
      <c r="L35" s="11">
        <v>1035.282</v>
      </c>
      <c r="M35" s="11">
        <v>1033.916</v>
      </c>
      <c r="N35" s="11">
        <v>1031.183</v>
      </c>
      <c r="O35" s="11">
        <v>1046.221</v>
      </c>
      <c r="P35" s="11">
        <v>1048.534</v>
      </c>
      <c r="Q35" s="11">
        <v>1033.741</v>
      </c>
      <c r="R35" s="11">
        <v>1048.534</v>
      </c>
      <c r="S35" s="11"/>
      <c r="T35" s="11">
        <v>1033.916</v>
      </c>
      <c r="U35" s="11">
        <v>1033.562</v>
      </c>
      <c r="V35" s="11">
        <v>1033.42</v>
      </c>
      <c r="W35" s="11">
        <v>1033.562</v>
      </c>
      <c r="X35" s="11">
        <v>1063.39</v>
      </c>
      <c r="Y35" s="11">
        <v>1043.05</v>
      </c>
      <c r="Z35" s="11">
        <v>1073.8</v>
      </c>
      <c r="AA35" s="11"/>
      <c r="AB35" s="11">
        <v>1057.656</v>
      </c>
      <c r="AC35" s="11">
        <v>1085.057</v>
      </c>
      <c r="AD35" s="11"/>
      <c r="AE35" s="11">
        <v>1063.39</v>
      </c>
      <c r="AF35" s="11">
        <v>1063.39</v>
      </c>
      <c r="AG35" s="11">
        <v>1057.656</v>
      </c>
      <c r="AH35" s="11">
        <v>1063.39</v>
      </c>
      <c r="AI35" s="11">
        <v>1044.733</v>
      </c>
      <c r="AJ35" s="11">
        <v>1033.212</v>
      </c>
      <c r="AK35" s="11">
        <v>1052.941</v>
      </c>
      <c r="AL35" s="11">
        <v>1046.148</v>
      </c>
      <c r="AM35" s="11">
        <v>1041.999</v>
      </c>
      <c r="AN35" s="11">
        <v>1048.474</v>
      </c>
      <c r="AO35" s="11">
        <v>1048.858</v>
      </c>
      <c r="AP35" s="11">
        <v>1044.076</v>
      </c>
      <c r="AQ35" s="11">
        <v>1043.098</v>
      </c>
      <c r="AR35" s="11">
        <v>1039.618</v>
      </c>
      <c r="AS35" s="11">
        <v>1042.272</v>
      </c>
      <c r="AT35" s="11">
        <v>1064.752</v>
      </c>
      <c r="AU35" s="11">
        <v>1055.781</v>
      </c>
      <c r="AV35" s="11">
        <v>1061.179</v>
      </c>
      <c r="AW35" s="11">
        <v>1077.113</v>
      </c>
      <c r="AX35" s="11">
        <v>1057.998</v>
      </c>
      <c r="AY35" s="11">
        <v>1075.317</v>
      </c>
      <c r="AZ35" s="11">
        <v>1023.415</v>
      </c>
      <c r="BA35" s="11">
        <v>1064.848</v>
      </c>
      <c r="BB35" s="11">
        <v>1063.424</v>
      </c>
      <c r="BC35" s="11">
        <v>1056.26</v>
      </c>
      <c r="BD35" s="11">
        <v>1063.511</v>
      </c>
      <c r="BE35" s="11">
        <v>1071.881</v>
      </c>
      <c r="BF35" s="11">
        <v>1045.77</v>
      </c>
      <c r="BG35" s="11">
        <v>1062.404</v>
      </c>
      <c r="BH35" s="11">
        <v>1084.15</v>
      </c>
      <c r="BI35" s="11">
        <v>1051.476</v>
      </c>
      <c r="BJ35" s="11">
        <v>1073.793</v>
      </c>
      <c r="BK35" s="11">
        <v>1087.323</v>
      </c>
      <c r="BL35" s="11">
        <v>1063.463</v>
      </c>
      <c r="BM35" s="11">
        <v>1071.365</v>
      </c>
      <c r="BN35" s="11">
        <v>1050.572</v>
      </c>
      <c r="BO35" s="11">
        <v>1062.844</v>
      </c>
      <c r="BP35" s="11">
        <v>1069.553</v>
      </c>
      <c r="BQ35" s="11">
        <v>1049.181</v>
      </c>
      <c r="BR35" s="11">
        <v>1061.843</v>
      </c>
      <c r="BS35" s="11">
        <v>1082.602</v>
      </c>
      <c r="BT35" s="11">
        <v>1054.701</v>
      </c>
      <c r="BU35" s="11">
        <v>1074.246</v>
      </c>
      <c r="BV35" s="11">
        <v>1087.21</v>
      </c>
      <c r="BW35" s="11">
        <v>1064.076</v>
      </c>
      <c r="BX35" s="11">
        <v>1068.733</v>
      </c>
      <c r="BY35" s="11">
        <v>1053.464</v>
      </c>
      <c r="BZ35" s="11">
        <v>1063.139</v>
      </c>
      <c r="CA35" s="11">
        <v>1058.42</v>
      </c>
      <c r="CB35" s="11">
        <v>1036.14</v>
      </c>
      <c r="CC35" s="11">
        <v>1085.587</v>
      </c>
      <c r="CD35" s="11"/>
      <c r="CE35" s="11">
        <v>1052.55</v>
      </c>
      <c r="CF35" s="11">
        <v>1089.503</v>
      </c>
      <c r="CG35" s="11"/>
      <c r="CH35" s="11">
        <v>1058.42</v>
      </c>
      <c r="CI35" s="11">
        <v>1058.42</v>
      </c>
      <c r="CJ35" s="11">
        <v>1052.55</v>
      </c>
      <c r="CK35" s="11">
        <v>1058.42</v>
      </c>
      <c r="CL35" s="11">
        <v>1059.213</v>
      </c>
      <c r="CM35" s="11">
        <v>1036.479</v>
      </c>
      <c r="CN35" s="11">
        <v>1061.016</v>
      </c>
      <c r="CO35" s="11">
        <v>1081.033</v>
      </c>
      <c r="CP35" s="11">
        <v>1046.017</v>
      </c>
      <c r="CQ35" s="11">
        <v>1073.858</v>
      </c>
      <c r="CR35" s="11">
        <v>1085.3</v>
      </c>
      <c r="CS35" s="11">
        <v>1054.465</v>
      </c>
      <c r="CT35" s="11">
        <v>1058.118</v>
      </c>
      <c r="CU35" s="11">
        <v>1045.111</v>
      </c>
      <c r="CV35" s="11">
        <v>1053.398</v>
      </c>
    </row>
    <row r="36" spans="1:100" ht="12.75">
      <c r="A36" s="7">
        <v>38251</v>
      </c>
      <c r="B36" s="11">
        <v>1907.686</v>
      </c>
      <c r="C36" s="11">
        <v>1839.809</v>
      </c>
      <c r="D36" s="11">
        <v>1935.957</v>
      </c>
      <c r="E36" s="11">
        <v>2086.555</v>
      </c>
      <c r="F36" s="11">
        <v>1039.365</v>
      </c>
      <c r="G36" s="11">
        <v>1035.939</v>
      </c>
      <c r="H36" s="11">
        <v>1022.179</v>
      </c>
      <c r="I36" s="11">
        <v>1037.941</v>
      </c>
      <c r="J36" s="11">
        <v>1001.142</v>
      </c>
      <c r="K36" s="11">
        <v>1036.54</v>
      </c>
      <c r="L36" s="11">
        <v>1036.414</v>
      </c>
      <c r="M36" s="11">
        <v>1034.996</v>
      </c>
      <c r="N36" s="11">
        <v>1032.205</v>
      </c>
      <c r="O36" s="11">
        <v>1047.564</v>
      </c>
      <c r="P36" s="11">
        <v>1048.962</v>
      </c>
      <c r="Q36" s="11">
        <v>1034.828</v>
      </c>
      <c r="R36" s="11">
        <v>1048.962</v>
      </c>
      <c r="S36" s="11"/>
      <c r="T36" s="11">
        <v>1034.996</v>
      </c>
      <c r="U36" s="11">
        <v>1034.588</v>
      </c>
      <c r="V36" s="11">
        <v>1034.451</v>
      </c>
      <c r="W36" s="11">
        <v>1034.588</v>
      </c>
      <c r="X36" s="11">
        <v>1070.932</v>
      </c>
      <c r="Y36" s="11">
        <v>1044.3</v>
      </c>
      <c r="Z36" s="11">
        <v>1085.456</v>
      </c>
      <c r="AA36" s="11"/>
      <c r="AB36" s="11">
        <v>1065.158</v>
      </c>
      <c r="AC36" s="11"/>
      <c r="AD36" s="11"/>
      <c r="AE36" s="11">
        <v>1070.932</v>
      </c>
      <c r="AF36" s="11">
        <v>1070.932</v>
      </c>
      <c r="AG36" s="11">
        <v>1065.158</v>
      </c>
      <c r="AH36" s="11">
        <v>1070.932</v>
      </c>
      <c r="AI36" s="11">
        <v>1046.016</v>
      </c>
      <c r="AJ36" s="11">
        <v>1033.468</v>
      </c>
      <c r="AK36" s="11">
        <v>1054.838</v>
      </c>
      <c r="AL36" s="11">
        <v>1047.532</v>
      </c>
      <c r="AM36" s="11">
        <v>1043.138</v>
      </c>
      <c r="AN36" s="11">
        <v>1049.927</v>
      </c>
      <c r="AO36" s="11">
        <v>1050.442</v>
      </c>
      <c r="AP36" s="11">
        <v>1045.313</v>
      </c>
      <c r="AQ36" s="11">
        <v>1044.246</v>
      </c>
      <c r="AR36" s="11">
        <v>1040.558</v>
      </c>
      <c r="AS36" s="11">
        <v>1043.359</v>
      </c>
      <c r="AT36" s="11">
        <v>1064.868</v>
      </c>
      <c r="AU36" s="11">
        <v>1047.041</v>
      </c>
      <c r="AV36" s="11">
        <v>1062.787</v>
      </c>
      <c r="AW36" s="11">
        <v>1077.692</v>
      </c>
      <c r="AX36" s="11">
        <v>1056.993</v>
      </c>
      <c r="AY36" s="11">
        <v>1077.518</v>
      </c>
      <c r="AZ36" s="11">
        <v>1028.277</v>
      </c>
      <c r="BA36" s="11">
        <v>1064.912</v>
      </c>
      <c r="BB36" s="11">
        <v>1063.477</v>
      </c>
      <c r="BC36" s="11">
        <v>1055.219</v>
      </c>
      <c r="BD36" s="11">
        <v>1063.512</v>
      </c>
      <c r="BE36" s="11">
        <v>1072.05</v>
      </c>
      <c r="BF36" s="11">
        <v>1037.665</v>
      </c>
      <c r="BG36" s="11">
        <v>1063.11</v>
      </c>
      <c r="BH36" s="11">
        <v>1085.427</v>
      </c>
      <c r="BI36" s="11">
        <v>1049.3</v>
      </c>
      <c r="BJ36" s="11">
        <v>1074.463</v>
      </c>
      <c r="BK36" s="11">
        <v>1088.938</v>
      </c>
      <c r="BL36" s="11">
        <v>1062.876</v>
      </c>
      <c r="BM36" s="11">
        <v>1070.911</v>
      </c>
      <c r="BN36" s="11">
        <v>1047.211</v>
      </c>
      <c r="BO36" s="11">
        <v>1061.445</v>
      </c>
      <c r="BP36" s="11">
        <v>1069.704</v>
      </c>
      <c r="BQ36" s="11">
        <v>1040.813</v>
      </c>
      <c r="BR36" s="11">
        <v>1063.014</v>
      </c>
      <c r="BS36" s="11">
        <v>1083.798</v>
      </c>
      <c r="BT36" s="11">
        <v>1053.168</v>
      </c>
      <c r="BU36" s="11">
        <v>1075.413</v>
      </c>
      <c r="BV36" s="11">
        <v>1088.881</v>
      </c>
      <c r="BW36" s="11">
        <v>1063.779</v>
      </c>
      <c r="BX36" s="11">
        <v>1068.449</v>
      </c>
      <c r="BY36" s="11">
        <v>1051.241</v>
      </c>
      <c r="BZ36" s="11">
        <v>1062.33</v>
      </c>
      <c r="CA36" s="11">
        <v>1061.434</v>
      </c>
      <c r="CB36" s="11">
        <v>1037.838</v>
      </c>
      <c r="CC36" s="11">
        <v>1090.648</v>
      </c>
      <c r="CD36" s="11"/>
      <c r="CE36" s="11">
        <v>1054.431</v>
      </c>
      <c r="CF36" s="11">
        <v>1098.521</v>
      </c>
      <c r="CG36" s="11"/>
      <c r="CH36" s="11">
        <v>1061.434</v>
      </c>
      <c r="CI36" s="11">
        <v>1061.434</v>
      </c>
      <c r="CJ36" s="11">
        <v>1054.431</v>
      </c>
      <c r="CK36" s="11">
        <v>1061.434</v>
      </c>
      <c r="CL36" s="11">
        <v>1060.464</v>
      </c>
      <c r="CM36" s="11">
        <v>1035.563</v>
      </c>
      <c r="CN36" s="11">
        <v>1063.893</v>
      </c>
      <c r="CO36" s="11">
        <v>1082.219</v>
      </c>
      <c r="CP36" s="11">
        <v>1047.205</v>
      </c>
      <c r="CQ36" s="11">
        <v>1075.016</v>
      </c>
      <c r="CR36" s="11">
        <v>1086.968</v>
      </c>
      <c r="CS36" s="11">
        <v>1055.646</v>
      </c>
      <c r="CT36" s="11">
        <v>1059.037</v>
      </c>
      <c r="CU36" s="11">
        <v>1045.815</v>
      </c>
      <c r="CV36" s="11">
        <v>1054.207</v>
      </c>
    </row>
    <row r="37" spans="1:100" ht="12.75">
      <c r="A37" s="7">
        <v>38260</v>
      </c>
      <c r="B37" s="11">
        <v>1908.908</v>
      </c>
      <c r="C37" s="11">
        <v>1840.944</v>
      </c>
      <c r="D37" s="11">
        <v>1936.254</v>
      </c>
      <c r="E37" s="11">
        <v>2089.285</v>
      </c>
      <c r="F37" s="11">
        <v>1039.638</v>
      </c>
      <c r="G37" s="11">
        <v>1036.805</v>
      </c>
      <c r="H37" s="11">
        <v>1024.034</v>
      </c>
      <c r="I37" s="11">
        <v>1038.422</v>
      </c>
      <c r="J37" s="11">
        <v>1000.655</v>
      </c>
      <c r="K37" s="11">
        <v>1036.879</v>
      </c>
      <c r="L37" s="11">
        <v>1036.924</v>
      </c>
      <c r="M37" s="11">
        <v>1035.69</v>
      </c>
      <c r="N37" s="11">
        <v>1032.921</v>
      </c>
      <c r="O37" s="11">
        <v>1048.202</v>
      </c>
      <c r="P37" s="11">
        <v>1049.089</v>
      </c>
      <c r="Q37" s="11">
        <v>1035.528</v>
      </c>
      <c r="R37" s="11">
        <v>1049.089</v>
      </c>
      <c r="S37" s="11"/>
      <c r="T37" s="11">
        <v>1035.69</v>
      </c>
      <c r="U37" s="11">
        <v>1035.313</v>
      </c>
      <c r="V37" s="11">
        <v>1035.181</v>
      </c>
      <c r="W37" s="11">
        <v>1035.313</v>
      </c>
      <c r="X37" s="11">
        <v>1073.77</v>
      </c>
      <c r="Y37" s="11">
        <v>1045.565</v>
      </c>
      <c r="Z37" s="11">
        <v>1089.32</v>
      </c>
      <c r="AA37" s="11"/>
      <c r="AB37" s="11">
        <v>1067.981</v>
      </c>
      <c r="AC37" s="11"/>
      <c r="AD37" s="11"/>
      <c r="AE37" s="11">
        <v>1073.77</v>
      </c>
      <c r="AF37" s="11">
        <v>1073.77</v>
      </c>
      <c r="AG37" s="11">
        <v>1067.981</v>
      </c>
      <c r="AH37" s="11">
        <v>1073.77</v>
      </c>
      <c r="AI37" s="11">
        <v>1046.543</v>
      </c>
      <c r="AJ37" s="11">
        <v>1034.168</v>
      </c>
      <c r="AK37" s="11">
        <v>1054.572</v>
      </c>
      <c r="AL37" s="11">
        <v>1049.075</v>
      </c>
      <c r="AM37" s="11">
        <v>1043.867</v>
      </c>
      <c r="AN37" s="11">
        <v>1049.3</v>
      </c>
      <c r="AO37" s="11">
        <v>1052.49</v>
      </c>
      <c r="AP37" s="11">
        <v>1045.612</v>
      </c>
      <c r="AQ37" s="11">
        <v>1044.794</v>
      </c>
      <c r="AR37" s="11">
        <v>1041.296</v>
      </c>
      <c r="AS37" s="11">
        <v>1043.701</v>
      </c>
      <c r="AT37" s="11">
        <v>1066.998</v>
      </c>
      <c r="AU37" s="11">
        <v>1048.693</v>
      </c>
      <c r="AV37" s="11">
        <v>1065.012</v>
      </c>
      <c r="AW37" s="11">
        <v>1079.829</v>
      </c>
      <c r="AX37" s="11">
        <v>1059.096</v>
      </c>
      <c r="AY37" s="11">
        <v>1079.518</v>
      </c>
      <c r="AZ37" s="11">
        <v>1035.873</v>
      </c>
      <c r="BA37" s="11">
        <v>1066.983</v>
      </c>
      <c r="BB37" s="11">
        <v>1065.553</v>
      </c>
      <c r="BC37" s="11">
        <v>1057.243</v>
      </c>
      <c r="BD37" s="11">
        <v>1065.531</v>
      </c>
      <c r="BE37" s="11">
        <v>1074.03</v>
      </c>
      <c r="BF37" s="11">
        <v>1038.67</v>
      </c>
      <c r="BG37" s="11">
        <v>1065.218</v>
      </c>
      <c r="BH37" s="11">
        <v>1087.492</v>
      </c>
      <c r="BI37" s="11">
        <v>1050.97</v>
      </c>
      <c r="BJ37" s="11">
        <v>1076.397</v>
      </c>
      <c r="BK37" s="11">
        <v>1091.23</v>
      </c>
      <c r="BL37" s="11">
        <v>1064.693</v>
      </c>
      <c r="BM37" s="11">
        <v>1072.768</v>
      </c>
      <c r="BN37" s="11">
        <v>1048.601</v>
      </c>
      <c r="BO37" s="11">
        <v>1063.103</v>
      </c>
      <c r="BP37" s="11">
        <v>1071.736</v>
      </c>
      <c r="BQ37" s="11">
        <v>1042.118</v>
      </c>
      <c r="BR37" s="11">
        <v>1065.181</v>
      </c>
      <c r="BS37" s="11">
        <v>1085.87</v>
      </c>
      <c r="BT37" s="11">
        <v>1055.075</v>
      </c>
      <c r="BU37" s="11">
        <v>1077.368</v>
      </c>
      <c r="BV37" s="11">
        <v>1091.261</v>
      </c>
      <c r="BW37" s="11">
        <v>1065.708</v>
      </c>
      <c r="BX37" s="11">
        <v>1070.38</v>
      </c>
      <c r="BY37" s="11">
        <v>1052.942</v>
      </c>
      <c r="BZ37" s="11">
        <v>1064.139</v>
      </c>
      <c r="CA37" s="11">
        <v>1047.778</v>
      </c>
      <c r="CB37" s="11">
        <v>1037.813</v>
      </c>
      <c r="CC37" s="11">
        <v>1060.151</v>
      </c>
      <c r="CD37" s="11"/>
      <c r="CE37" s="11">
        <v>1054.759</v>
      </c>
      <c r="CF37" s="11">
        <v>1040.182</v>
      </c>
      <c r="CG37" s="11"/>
      <c r="CH37" s="11">
        <v>1047.778</v>
      </c>
      <c r="CI37" s="11">
        <v>1047.778</v>
      </c>
      <c r="CJ37" s="11">
        <v>1054.759</v>
      </c>
      <c r="CK37" s="11">
        <v>1047.778</v>
      </c>
      <c r="CL37" s="11">
        <v>1056.951</v>
      </c>
      <c r="CM37" s="11">
        <v>1039.002</v>
      </c>
      <c r="CN37" s="11">
        <v>1071.749</v>
      </c>
      <c r="CO37" s="11">
        <v>1050.445</v>
      </c>
      <c r="CP37" s="11">
        <v>1052.241</v>
      </c>
      <c r="CQ37" s="11">
        <v>1094.16</v>
      </c>
      <c r="CR37" s="11">
        <v>1014.405</v>
      </c>
      <c r="CS37" s="11">
        <v>1064.303</v>
      </c>
      <c r="CT37" s="11">
        <v>1056.355</v>
      </c>
      <c r="CU37" s="11">
        <v>1050.832</v>
      </c>
      <c r="CV37" s="11">
        <v>1062.44</v>
      </c>
    </row>
    <row r="38" spans="1:100" ht="12.75">
      <c r="A38" s="7">
        <v>38267</v>
      </c>
      <c r="B38" s="11">
        <v>1909.474</v>
      </c>
      <c r="C38" s="11">
        <v>1842.144</v>
      </c>
      <c r="D38" s="11">
        <v>1936.264</v>
      </c>
      <c r="E38" s="11">
        <v>2090.246</v>
      </c>
      <c r="F38" s="11">
        <v>1039.869</v>
      </c>
      <c r="G38" s="11">
        <v>1036.763</v>
      </c>
      <c r="H38" s="11">
        <v>1025.481</v>
      </c>
      <c r="I38" s="11">
        <v>1038.574</v>
      </c>
      <c r="J38" s="11">
        <v>1000.331</v>
      </c>
      <c r="K38" s="11">
        <v>1037.174</v>
      </c>
      <c r="L38" s="11">
        <v>1037.132</v>
      </c>
      <c r="M38" s="11">
        <v>1036.429</v>
      </c>
      <c r="N38" s="11">
        <v>1033.636</v>
      </c>
      <c r="O38" s="11">
        <v>1048.967</v>
      </c>
      <c r="P38" s="11">
        <v>1051.117</v>
      </c>
      <c r="Q38" s="11">
        <v>1036.253</v>
      </c>
      <c r="R38" s="11">
        <v>1051.117</v>
      </c>
      <c r="S38" s="11"/>
      <c r="T38" s="11">
        <v>1036.429</v>
      </c>
      <c r="U38" s="11">
        <v>1036.046</v>
      </c>
      <c r="V38" s="11">
        <v>1035.903</v>
      </c>
      <c r="W38" s="11">
        <v>1036.046</v>
      </c>
      <c r="X38" s="11">
        <v>1074.288</v>
      </c>
      <c r="Y38" s="11">
        <v>1046.26</v>
      </c>
      <c r="Z38" s="11">
        <v>1089.72</v>
      </c>
      <c r="AA38" s="11"/>
      <c r="AB38" s="11">
        <v>1068.496</v>
      </c>
      <c r="AC38" s="11"/>
      <c r="AD38" s="11"/>
      <c r="AE38" s="11">
        <v>1074.288</v>
      </c>
      <c r="AF38" s="11">
        <v>1074.288</v>
      </c>
      <c r="AG38" s="11">
        <v>1068.496</v>
      </c>
      <c r="AH38" s="11">
        <v>1074.288</v>
      </c>
      <c r="AI38" s="11">
        <v>1047.2</v>
      </c>
      <c r="AJ38" s="11">
        <v>1034.897</v>
      </c>
      <c r="AK38" s="11">
        <v>1055.119</v>
      </c>
      <c r="AL38" s="11">
        <v>1049.836</v>
      </c>
      <c r="AM38" s="11">
        <v>1044.349</v>
      </c>
      <c r="AN38" s="11">
        <v>1050.112</v>
      </c>
      <c r="AO38" s="11">
        <v>1053.747</v>
      </c>
      <c r="AP38" s="11">
        <v>1046.185</v>
      </c>
      <c r="AQ38" s="11">
        <v>1045.464</v>
      </c>
      <c r="AR38" s="11">
        <v>1041.822</v>
      </c>
      <c r="AS38" s="11">
        <v>1044.298</v>
      </c>
      <c r="AT38" s="11">
        <v>1068.288</v>
      </c>
      <c r="AU38" s="11">
        <v>1049.64</v>
      </c>
      <c r="AV38" s="11">
        <v>1066.535</v>
      </c>
      <c r="AW38" s="11">
        <v>1080.163</v>
      </c>
      <c r="AX38" s="11">
        <v>1060.35</v>
      </c>
      <c r="AY38" s="11">
        <v>1081.164</v>
      </c>
      <c r="AZ38" s="11">
        <v>1028.188</v>
      </c>
      <c r="BA38" s="11">
        <v>1068.371</v>
      </c>
      <c r="BB38" s="11">
        <v>1066.856</v>
      </c>
      <c r="BC38" s="11">
        <v>1058.519</v>
      </c>
      <c r="BD38" s="11">
        <v>1066.927</v>
      </c>
      <c r="BE38" s="11">
        <v>1075.617</v>
      </c>
      <c r="BF38" s="11">
        <v>1040.187</v>
      </c>
      <c r="BG38" s="11">
        <v>1066.716</v>
      </c>
      <c r="BH38" s="11">
        <v>1089.156</v>
      </c>
      <c r="BI38" s="11">
        <v>1052.331</v>
      </c>
      <c r="BJ38" s="11">
        <v>1078.629</v>
      </c>
      <c r="BK38" s="11">
        <v>1092.309</v>
      </c>
      <c r="BL38" s="11">
        <v>1066.542</v>
      </c>
      <c r="BM38" s="11">
        <v>1074.326</v>
      </c>
      <c r="BN38" s="11">
        <v>1049.931</v>
      </c>
      <c r="BO38" s="11">
        <v>1064.877</v>
      </c>
      <c r="BP38" s="11">
        <v>1073.222</v>
      </c>
      <c r="BQ38" s="11">
        <v>1043.39</v>
      </c>
      <c r="BR38" s="11">
        <v>1066.692</v>
      </c>
      <c r="BS38" s="11">
        <v>1087.38</v>
      </c>
      <c r="BT38" s="11">
        <v>1056.378</v>
      </c>
      <c r="BU38" s="11">
        <v>1079.412</v>
      </c>
      <c r="BV38" s="11">
        <v>1092.199</v>
      </c>
      <c r="BW38" s="11">
        <v>1067.355</v>
      </c>
      <c r="BX38" s="11">
        <v>1071.853</v>
      </c>
      <c r="BY38" s="11">
        <v>1054.246</v>
      </c>
      <c r="BZ38" s="11">
        <v>1065.755</v>
      </c>
      <c r="CA38" s="11">
        <v>1049.892</v>
      </c>
      <c r="CB38" s="11">
        <v>1038.384</v>
      </c>
      <c r="CC38" s="11">
        <v>1064.172</v>
      </c>
      <c r="CD38" s="11"/>
      <c r="CE38" s="11">
        <v>1055.563</v>
      </c>
      <c r="CF38" s="11">
        <v>1046.495</v>
      </c>
      <c r="CG38" s="11"/>
      <c r="CH38" s="11">
        <v>1049.892</v>
      </c>
      <c r="CI38" s="11">
        <v>1049.892</v>
      </c>
      <c r="CJ38" s="11">
        <v>1055.563</v>
      </c>
      <c r="CK38" s="11">
        <v>1049.892</v>
      </c>
      <c r="CL38" s="11">
        <v>1058.121</v>
      </c>
      <c r="CM38" s="11">
        <v>1039.834</v>
      </c>
      <c r="CN38" s="11">
        <v>1072.992</v>
      </c>
      <c r="CO38" s="11">
        <v>1051.912</v>
      </c>
      <c r="CP38" s="11">
        <v>1053.163</v>
      </c>
      <c r="CQ38" s="11">
        <v>1096.236</v>
      </c>
      <c r="CR38" s="11">
        <v>1015.277</v>
      </c>
      <c r="CS38" s="11">
        <v>1065.526</v>
      </c>
      <c r="CT38" s="11">
        <v>1057.504</v>
      </c>
      <c r="CU38" s="11">
        <v>1051.761</v>
      </c>
      <c r="CV38" s="11">
        <v>1063.631</v>
      </c>
    </row>
    <row r="39" spans="1:100" ht="12.75">
      <c r="A39" s="7">
        <v>38274</v>
      </c>
      <c r="B39" s="11">
        <v>1914.202</v>
      </c>
      <c r="C39" s="11">
        <v>1844.374</v>
      </c>
      <c r="D39" s="11">
        <v>1940.803</v>
      </c>
      <c r="E39" s="11">
        <v>2097.456</v>
      </c>
      <c r="F39" s="11">
        <v>1041.859</v>
      </c>
      <c r="G39" s="11">
        <v>1039.83</v>
      </c>
      <c r="H39" s="11">
        <v>1030.013</v>
      </c>
      <c r="I39" s="11">
        <v>1040.873</v>
      </c>
      <c r="J39" s="11">
        <v>1002.355</v>
      </c>
      <c r="K39" s="11">
        <v>1039.048</v>
      </c>
      <c r="L39" s="11">
        <v>1039.315</v>
      </c>
      <c r="M39" s="11">
        <v>1037.991</v>
      </c>
      <c r="N39" s="11">
        <v>1035.051</v>
      </c>
      <c r="O39" s="11">
        <v>1051.078</v>
      </c>
      <c r="P39" s="11">
        <v>1053.142</v>
      </c>
      <c r="Q39" s="11">
        <v>1037.81</v>
      </c>
      <c r="R39" s="11">
        <v>1053.142</v>
      </c>
      <c r="S39" s="11"/>
      <c r="T39" s="11">
        <v>1037.991</v>
      </c>
      <c r="U39" s="11">
        <v>1037.472</v>
      </c>
      <c r="V39" s="11">
        <v>1037.324</v>
      </c>
      <c r="W39" s="11">
        <v>1037.472</v>
      </c>
      <c r="X39" s="11">
        <v>1074.636</v>
      </c>
      <c r="Y39" s="11">
        <v>1046.257</v>
      </c>
      <c r="Z39" s="11">
        <v>1090.299</v>
      </c>
      <c r="AA39" s="11"/>
      <c r="AB39" s="11">
        <v>1068.843</v>
      </c>
      <c r="AC39" s="11"/>
      <c r="AD39" s="11"/>
      <c r="AE39" s="11">
        <v>1074.636</v>
      </c>
      <c r="AF39" s="11">
        <v>1074.636</v>
      </c>
      <c r="AG39" s="11">
        <v>1068.843</v>
      </c>
      <c r="AH39" s="11">
        <v>1074.636</v>
      </c>
      <c r="AI39" s="11">
        <v>1049.47</v>
      </c>
      <c r="AJ39" s="11">
        <v>1036.158</v>
      </c>
      <c r="AK39" s="11">
        <v>1057.351</v>
      </c>
      <c r="AL39" s="11">
        <v>1053.06</v>
      </c>
      <c r="AM39" s="11">
        <v>1046.168</v>
      </c>
      <c r="AN39" s="11">
        <v>1052.858</v>
      </c>
      <c r="AO39" s="11">
        <v>1057.396</v>
      </c>
      <c r="AP39" s="11">
        <v>1048.262</v>
      </c>
      <c r="AQ39" s="11">
        <v>1047.62</v>
      </c>
      <c r="AR39" s="11">
        <v>1043.533</v>
      </c>
      <c r="AS39" s="11">
        <v>1046.267</v>
      </c>
      <c r="AT39" s="11">
        <v>1070.731</v>
      </c>
      <c r="AU39" s="11">
        <v>1052.51</v>
      </c>
      <c r="AV39" s="11">
        <v>1068.858</v>
      </c>
      <c r="AW39" s="11">
        <v>1082.784</v>
      </c>
      <c r="AX39" s="11">
        <v>1062.924</v>
      </c>
      <c r="AY39" s="11">
        <v>1083.123</v>
      </c>
      <c r="AZ39" s="11">
        <v>1037.465</v>
      </c>
      <c r="BA39" s="11">
        <v>1070.738</v>
      </c>
      <c r="BB39" s="11">
        <v>1069.21</v>
      </c>
      <c r="BC39" s="11">
        <v>1060.949</v>
      </c>
      <c r="BD39" s="11">
        <v>1069.208</v>
      </c>
      <c r="BE39" s="11">
        <v>1077.721</v>
      </c>
      <c r="BF39" s="11">
        <v>1041.748</v>
      </c>
      <c r="BG39" s="11">
        <v>1068.737</v>
      </c>
      <c r="BH39" s="11">
        <v>1091.418</v>
      </c>
      <c r="BI39" s="11">
        <v>1054.145</v>
      </c>
      <c r="BJ39" s="11">
        <v>1081.004</v>
      </c>
      <c r="BK39" s="11">
        <v>1094.365</v>
      </c>
      <c r="BL39" s="11">
        <v>1068.67</v>
      </c>
      <c r="BM39" s="11">
        <v>1076.333</v>
      </c>
      <c r="BN39" s="11">
        <v>1051.531</v>
      </c>
      <c r="BO39" s="11">
        <v>1066.86</v>
      </c>
      <c r="BP39" s="11">
        <v>1075.442</v>
      </c>
      <c r="BQ39" s="11">
        <v>1045.514</v>
      </c>
      <c r="BR39" s="11">
        <v>1068.865</v>
      </c>
      <c r="BS39" s="11">
        <v>1089.681</v>
      </c>
      <c r="BT39" s="11">
        <v>1058.602</v>
      </c>
      <c r="BU39" s="11">
        <v>1081.654</v>
      </c>
      <c r="BV39" s="11">
        <v>1094.374</v>
      </c>
      <c r="BW39" s="11">
        <v>1069.588</v>
      </c>
      <c r="BX39" s="11">
        <v>1073.976</v>
      </c>
      <c r="BY39" s="11">
        <v>1056.254</v>
      </c>
      <c r="BZ39" s="11">
        <v>1067.863</v>
      </c>
      <c r="CA39" s="11">
        <v>1050.853</v>
      </c>
      <c r="CB39" s="11">
        <v>1039.19</v>
      </c>
      <c r="CC39" s="11">
        <v>1065.324</v>
      </c>
      <c r="CD39" s="11"/>
      <c r="CE39" s="11">
        <v>1056.497</v>
      </c>
      <c r="CF39" s="11">
        <v>1047.555</v>
      </c>
      <c r="CG39" s="11"/>
      <c r="CH39" s="11">
        <v>1050.853</v>
      </c>
      <c r="CI39" s="11">
        <v>1050.853</v>
      </c>
      <c r="CJ39" s="11">
        <v>1056.497</v>
      </c>
      <c r="CK39" s="11">
        <v>1050.853</v>
      </c>
      <c r="CL39" s="11">
        <v>1059.94</v>
      </c>
      <c r="CM39" s="11">
        <v>1041.197</v>
      </c>
      <c r="CN39" s="11">
        <v>1074.907</v>
      </c>
      <c r="CO39" s="11">
        <v>1054.136</v>
      </c>
      <c r="CP39" s="11">
        <v>1054.77</v>
      </c>
      <c r="CQ39" s="11">
        <v>1098.511</v>
      </c>
      <c r="CR39" s="11">
        <v>1017.299</v>
      </c>
      <c r="CS39" s="11">
        <v>1067.309</v>
      </c>
      <c r="CT39" s="11">
        <v>1059.228</v>
      </c>
      <c r="CU39" s="11">
        <v>1053.258</v>
      </c>
      <c r="CV39" s="11">
        <v>1065.308</v>
      </c>
    </row>
    <row r="40" spans="1:100" ht="12.75">
      <c r="A40" s="7">
        <v>38281</v>
      </c>
      <c r="B40" s="11">
        <v>1918.931</v>
      </c>
      <c r="C40" s="11">
        <v>1846.975</v>
      </c>
      <c r="D40" s="11">
        <v>1945.453</v>
      </c>
      <c r="E40" s="11">
        <v>2104.666</v>
      </c>
      <c r="F40" s="11">
        <v>1043.851</v>
      </c>
      <c r="G40" s="11">
        <v>1042.897</v>
      </c>
      <c r="H40" s="11">
        <v>1034.544</v>
      </c>
      <c r="I40" s="11">
        <v>1043.174</v>
      </c>
      <c r="J40" s="11">
        <v>1004.711</v>
      </c>
      <c r="K40" s="11">
        <v>1040.924</v>
      </c>
      <c r="L40" s="11">
        <v>1041.499</v>
      </c>
      <c r="M40" s="11">
        <v>1039.15</v>
      </c>
      <c r="N40" s="11">
        <v>1036.057</v>
      </c>
      <c r="O40" s="11">
        <v>1052.75</v>
      </c>
      <c r="P40" s="11">
        <v>1055.674</v>
      </c>
      <c r="Q40" s="11">
        <v>1038.954</v>
      </c>
      <c r="R40" s="11">
        <v>1055.674</v>
      </c>
      <c r="S40" s="11"/>
      <c r="T40" s="11">
        <v>1039.15</v>
      </c>
      <c r="U40" s="11">
        <v>1038.552</v>
      </c>
      <c r="V40" s="11">
        <v>1038.392</v>
      </c>
      <c r="W40" s="11">
        <v>1038.552</v>
      </c>
      <c r="X40" s="11">
        <v>1075.27</v>
      </c>
      <c r="Y40" s="11">
        <v>1046.958</v>
      </c>
      <c r="Z40" s="11">
        <v>1090.886</v>
      </c>
      <c r="AA40" s="11"/>
      <c r="AB40" s="11">
        <v>1069.473</v>
      </c>
      <c r="AC40" s="11"/>
      <c r="AD40" s="11"/>
      <c r="AE40" s="11">
        <v>1075.27</v>
      </c>
      <c r="AF40" s="11">
        <v>1075.27</v>
      </c>
      <c r="AG40" s="11">
        <v>1069.473</v>
      </c>
      <c r="AH40" s="11">
        <v>1075.27</v>
      </c>
      <c r="AI40" s="11">
        <v>1051.583</v>
      </c>
      <c r="AJ40" s="11">
        <v>1037.451</v>
      </c>
      <c r="AK40" s="11">
        <v>1059.418</v>
      </c>
      <c r="AL40" s="11">
        <v>1056.086</v>
      </c>
      <c r="AM40" s="11">
        <v>1047.842</v>
      </c>
      <c r="AN40" s="11">
        <v>1055.455</v>
      </c>
      <c r="AO40" s="11">
        <v>1060.81</v>
      </c>
      <c r="AP40" s="11">
        <v>1050.193</v>
      </c>
      <c r="AQ40" s="11">
        <v>1049.639</v>
      </c>
      <c r="AR40" s="11">
        <v>1045.129</v>
      </c>
      <c r="AS40" s="11">
        <v>1048.112</v>
      </c>
      <c r="AT40" s="11">
        <v>1072.092</v>
      </c>
      <c r="AU40" s="11">
        <v>1054.526</v>
      </c>
      <c r="AV40" s="11">
        <v>1070.085</v>
      </c>
      <c r="AW40" s="11">
        <v>1084.183</v>
      </c>
      <c r="AX40" s="11">
        <v>1064.243</v>
      </c>
      <c r="AY40" s="11">
        <v>1084.553</v>
      </c>
      <c r="AZ40" s="11">
        <v>1039.029</v>
      </c>
      <c r="BA40" s="11">
        <v>1072.096</v>
      </c>
      <c r="BB40" s="11">
        <v>1070.557</v>
      </c>
      <c r="BC40" s="11">
        <v>1062.251</v>
      </c>
      <c r="BD40" s="11">
        <v>1070.553</v>
      </c>
      <c r="BE40" s="11">
        <v>1079.595</v>
      </c>
      <c r="BF40" s="11">
        <v>1044.862</v>
      </c>
      <c r="BG40" s="11">
        <v>1070.706</v>
      </c>
      <c r="BH40" s="11">
        <v>1093.006</v>
      </c>
      <c r="BI40" s="11">
        <v>1056.387</v>
      </c>
      <c r="BJ40" s="11">
        <v>1082.888</v>
      </c>
      <c r="BK40" s="11">
        <v>1095.92</v>
      </c>
      <c r="BL40" s="11">
        <v>1070.71</v>
      </c>
      <c r="BM40" s="11">
        <v>1078.179</v>
      </c>
      <c r="BN40" s="11">
        <v>1053.593</v>
      </c>
      <c r="BO40" s="11">
        <v>1068.836</v>
      </c>
      <c r="BP40" s="11">
        <v>1077.141</v>
      </c>
      <c r="BQ40" s="11">
        <v>1048.152</v>
      </c>
      <c r="BR40" s="11">
        <v>1070.461</v>
      </c>
      <c r="BS40" s="11">
        <v>1091.247</v>
      </c>
      <c r="BT40" s="11">
        <v>1060.345</v>
      </c>
      <c r="BU40" s="11">
        <v>1083.392</v>
      </c>
      <c r="BV40" s="11">
        <v>1095.93</v>
      </c>
      <c r="BW40" s="11">
        <v>1071.329</v>
      </c>
      <c r="BX40" s="11">
        <v>1075.655</v>
      </c>
      <c r="BY40" s="11">
        <v>1057.943</v>
      </c>
      <c r="BZ40" s="11">
        <v>1069.574</v>
      </c>
      <c r="CA40" s="11">
        <v>1051.062</v>
      </c>
      <c r="CB40" s="11">
        <v>1039.094</v>
      </c>
      <c r="CC40" s="11">
        <v>1065.91</v>
      </c>
      <c r="CD40" s="11"/>
      <c r="CE40" s="11">
        <v>1056.439</v>
      </c>
      <c r="CF40" s="11">
        <v>1048.615</v>
      </c>
      <c r="CG40" s="11"/>
      <c r="CH40" s="11">
        <v>1051.062</v>
      </c>
      <c r="CI40" s="11">
        <v>1051.062</v>
      </c>
      <c r="CJ40" s="11">
        <v>1056.439</v>
      </c>
      <c r="CK40" s="11">
        <v>1051.062</v>
      </c>
      <c r="CL40" s="11">
        <v>1061.365</v>
      </c>
      <c r="CM40" s="11">
        <v>1042.507</v>
      </c>
      <c r="CN40" s="11">
        <v>1076.355</v>
      </c>
      <c r="CO40" s="11">
        <v>1055.662</v>
      </c>
      <c r="CP40" s="11">
        <v>1056.065</v>
      </c>
      <c r="CQ40" s="11">
        <v>1100.287</v>
      </c>
      <c r="CR40" s="11">
        <v>1018.746</v>
      </c>
      <c r="CS40" s="11">
        <v>1068.73</v>
      </c>
      <c r="CT40" s="11">
        <v>1060.614</v>
      </c>
      <c r="CU40" s="11">
        <v>1054.514</v>
      </c>
      <c r="CV40" s="11">
        <v>1066.684</v>
      </c>
    </row>
    <row r="41" spans="1:100" ht="12.75">
      <c r="A41" s="7">
        <v>38289</v>
      </c>
      <c r="B41" s="11">
        <v>1930.763</v>
      </c>
      <c r="C41" s="11">
        <v>1853.197</v>
      </c>
      <c r="D41" s="11">
        <v>1954.256</v>
      </c>
      <c r="E41" s="11">
        <v>2126.256</v>
      </c>
      <c r="F41" s="11">
        <v>1047.864</v>
      </c>
      <c r="G41" s="11">
        <v>1053.004</v>
      </c>
      <c r="H41" s="11">
        <v>1046.058</v>
      </c>
      <c r="I41" s="11">
        <v>1048.915</v>
      </c>
      <c r="J41" s="11">
        <v>1005.757</v>
      </c>
      <c r="K41" s="11">
        <v>1044.602</v>
      </c>
      <c r="L41" s="11">
        <v>1046.821</v>
      </c>
      <c r="M41" s="11">
        <v>1040.533</v>
      </c>
      <c r="N41" s="11">
        <v>1037.2</v>
      </c>
      <c r="O41" s="11">
        <v>1054.797</v>
      </c>
      <c r="P41" s="11">
        <v>1062.031</v>
      </c>
      <c r="Q41" s="11">
        <v>1040.283</v>
      </c>
      <c r="R41" s="11">
        <v>1062.031</v>
      </c>
      <c r="S41" s="11"/>
      <c r="T41" s="11">
        <v>1040.533</v>
      </c>
      <c r="U41" s="11">
        <v>1039.832</v>
      </c>
      <c r="V41" s="11">
        <v>1039.629</v>
      </c>
      <c r="W41" s="11">
        <v>1039.832</v>
      </c>
      <c r="X41" s="11">
        <v>1076.892</v>
      </c>
      <c r="Y41" s="11">
        <v>1048.091</v>
      </c>
      <c r="Z41" s="11">
        <v>1092.824</v>
      </c>
      <c r="AA41" s="11"/>
      <c r="AB41" s="11">
        <v>1071.086</v>
      </c>
      <c r="AC41" s="11"/>
      <c r="AD41" s="11"/>
      <c r="AE41" s="11">
        <v>1076.892</v>
      </c>
      <c r="AF41" s="11">
        <v>1076.892</v>
      </c>
      <c r="AG41" s="11">
        <v>1071.086</v>
      </c>
      <c r="AH41" s="11">
        <v>1076.892</v>
      </c>
      <c r="AI41" s="11">
        <v>1056.469</v>
      </c>
      <c r="AJ41" s="11">
        <v>1039.536</v>
      </c>
      <c r="AK41" s="11">
        <v>1063.44</v>
      </c>
      <c r="AL41" s="11">
        <v>1064.887</v>
      </c>
      <c r="AM41" s="11">
        <v>1050.867</v>
      </c>
      <c r="AN41" s="11">
        <v>1063.49</v>
      </c>
      <c r="AO41" s="11">
        <v>1069.38</v>
      </c>
      <c r="AP41" s="11">
        <v>1054.568</v>
      </c>
      <c r="AQ41" s="11">
        <v>1054.142</v>
      </c>
      <c r="AR41" s="11">
        <v>1047.841</v>
      </c>
      <c r="AS41" s="11">
        <v>1052.11</v>
      </c>
      <c r="AT41" s="11">
        <v>1074.173</v>
      </c>
      <c r="AU41" s="11">
        <v>1051.427</v>
      </c>
      <c r="AV41" s="11">
        <v>1072.834</v>
      </c>
      <c r="AW41" s="11">
        <v>1087.923</v>
      </c>
      <c r="AX41" s="11">
        <v>1065.435</v>
      </c>
      <c r="AY41" s="11">
        <v>1088.117</v>
      </c>
      <c r="AZ41" s="11">
        <v>1048.313</v>
      </c>
      <c r="BA41" s="11">
        <v>1074.097</v>
      </c>
      <c r="BB41" s="11">
        <v>1072.448</v>
      </c>
      <c r="BC41" s="11">
        <v>1063.234</v>
      </c>
      <c r="BD41" s="11">
        <v>1072.367</v>
      </c>
      <c r="BE41" s="11">
        <v>1082.321</v>
      </c>
      <c r="BF41" s="11">
        <v>1041.164</v>
      </c>
      <c r="BG41" s="11">
        <v>1073.619</v>
      </c>
      <c r="BH41" s="11">
        <v>1096.734</v>
      </c>
      <c r="BI41" s="11">
        <v>1057.219</v>
      </c>
      <c r="BJ41" s="11">
        <v>1086.293</v>
      </c>
      <c r="BK41" s="11">
        <v>1099.5</v>
      </c>
      <c r="BL41" s="11">
        <v>1072.99</v>
      </c>
      <c r="BM41" s="11">
        <v>1080.45</v>
      </c>
      <c r="BN41" s="11">
        <v>1053.577</v>
      </c>
      <c r="BO41" s="11">
        <v>1070.507</v>
      </c>
      <c r="BP41" s="11">
        <v>1079.647</v>
      </c>
      <c r="BQ41" s="11">
        <v>1044.717</v>
      </c>
      <c r="BR41" s="11">
        <v>1073.292</v>
      </c>
      <c r="BS41" s="11">
        <v>1094.974</v>
      </c>
      <c r="BT41" s="11">
        <v>1061.372</v>
      </c>
      <c r="BU41" s="11">
        <v>1086.848</v>
      </c>
      <c r="BV41" s="11">
        <v>1099.606</v>
      </c>
      <c r="BW41" s="11">
        <v>1073.486</v>
      </c>
      <c r="BX41" s="11">
        <v>1077.799</v>
      </c>
      <c r="BY41" s="11">
        <v>1058.419</v>
      </c>
      <c r="BZ41" s="11">
        <v>1071.305</v>
      </c>
      <c r="CA41" s="11">
        <v>1053.577</v>
      </c>
      <c r="CB41" s="11">
        <v>1040.243</v>
      </c>
      <c r="CC41" s="11">
        <v>1070.111</v>
      </c>
      <c r="CD41" s="11"/>
      <c r="CE41" s="11">
        <v>1058.377</v>
      </c>
      <c r="CF41" s="11">
        <v>1057.221</v>
      </c>
      <c r="CG41" s="11"/>
      <c r="CH41" s="11">
        <v>1053.577</v>
      </c>
      <c r="CI41" s="11">
        <v>1053.577</v>
      </c>
      <c r="CJ41" s="11">
        <v>1058.377</v>
      </c>
      <c r="CK41" s="11">
        <v>1053.577</v>
      </c>
      <c r="CL41" s="11">
        <v>1063.46</v>
      </c>
      <c r="CM41" s="11">
        <v>1042.688</v>
      </c>
      <c r="CN41" s="11">
        <v>1078.955</v>
      </c>
      <c r="CO41" s="11">
        <v>1059.298</v>
      </c>
      <c r="CP41" s="11">
        <v>1057.328</v>
      </c>
      <c r="CQ41" s="11">
        <v>1103.835</v>
      </c>
      <c r="CR41" s="11">
        <v>1022.163</v>
      </c>
      <c r="CS41" s="11">
        <v>1070.588</v>
      </c>
      <c r="CT41" s="11">
        <v>1062.438</v>
      </c>
      <c r="CU41" s="11">
        <v>1055.505</v>
      </c>
      <c r="CV41" s="11">
        <v>1068.258</v>
      </c>
    </row>
    <row r="42" spans="1:100" ht="12.75">
      <c r="A42" s="7">
        <v>38296</v>
      </c>
      <c r="B42" s="11">
        <v>1935.283</v>
      </c>
      <c r="C42" s="11">
        <v>1856.495</v>
      </c>
      <c r="D42" s="11">
        <v>1956</v>
      </c>
      <c r="E42" s="11">
        <v>2135.971</v>
      </c>
      <c r="F42" s="11">
        <v>1049.146</v>
      </c>
      <c r="G42" s="11">
        <v>1058.453</v>
      </c>
      <c r="H42" s="11">
        <v>1048.442</v>
      </c>
      <c r="I42" s="11">
        <v>1051.379</v>
      </c>
      <c r="J42" s="11">
        <v>1002.908</v>
      </c>
      <c r="K42" s="11">
        <v>1046.919</v>
      </c>
      <c r="L42" s="11">
        <v>1049.946</v>
      </c>
      <c r="M42" s="11">
        <v>1042.263</v>
      </c>
      <c r="N42" s="11">
        <v>1038.782</v>
      </c>
      <c r="O42" s="11">
        <v>1057.03</v>
      </c>
      <c r="P42" s="11">
        <v>1065.064</v>
      </c>
      <c r="Q42" s="11">
        <v>1041.999</v>
      </c>
      <c r="R42" s="11">
        <v>1065.064</v>
      </c>
      <c r="S42" s="11"/>
      <c r="T42" s="11">
        <v>1042.263</v>
      </c>
      <c r="U42" s="11">
        <v>1041.394</v>
      </c>
      <c r="V42" s="11">
        <v>1041.179</v>
      </c>
      <c r="W42" s="11">
        <v>1041.394</v>
      </c>
      <c r="X42" s="11">
        <v>1078.129</v>
      </c>
      <c r="Y42" s="11">
        <v>1049.138</v>
      </c>
      <c r="Z42" s="11">
        <v>1094.182</v>
      </c>
      <c r="AA42" s="11"/>
      <c r="AB42" s="11">
        <v>1072.316</v>
      </c>
      <c r="AC42" s="11"/>
      <c r="AD42" s="11"/>
      <c r="AE42" s="11">
        <v>1078.129</v>
      </c>
      <c r="AF42" s="11">
        <v>1078.129</v>
      </c>
      <c r="AG42" s="11">
        <v>1072.316</v>
      </c>
      <c r="AH42" s="11">
        <v>1078.129</v>
      </c>
      <c r="AI42" s="11">
        <v>1059.101</v>
      </c>
      <c r="AJ42" s="11">
        <v>1041.618</v>
      </c>
      <c r="AK42" s="11">
        <v>1064.76</v>
      </c>
      <c r="AL42" s="11">
        <v>1069.934</v>
      </c>
      <c r="AM42" s="11">
        <v>1052.506</v>
      </c>
      <c r="AN42" s="11">
        <v>1067.745</v>
      </c>
      <c r="AO42" s="11">
        <v>1074.089</v>
      </c>
      <c r="AP42" s="11">
        <v>1056.912</v>
      </c>
      <c r="AQ42" s="11">
        <v>1057.126</v>
      </c>
      <c r="AR42" s="11">
        <v>1050.131</v>
      </c>
      <c r="AS42" s="11">
        <v>1054.878</v>
      </c>
      <c r="AT42" s="11">
        <v>1077.277</v>
      </c>
      <c r="AU42" s="11">
        <v>1057.965</v>
      </c>
      <c r="AV42" s="11">
        <v>1075.276</v>
      </c>
      <c r="AW42" s="11">
        <v>1089.506</v>
      </c>
      <c r="AX42" s="11">
        <v>1069.226</v>
      </c>
      <c r="AY42" s="11">
        <v>1089.891</v>
      </c>
      <c r="AZ42" s="11">
        <v>1050.958</v>
      </c>
      <c r="BA42" s="11">
        <v>1077.205</v>
      </c>
      <c r="BB42" s="11">
        <v>1075.589</v>
      </c>
      <c r="BC42" s="11">
        <v>1067.044</v>
      </c>
      <c r="BD42" s="11">
        <v>1075.513</v>
      </c>
      <c r="BE42" s="11">
        <v>1086.817</v>
      </c>
      <c r="BF42" s="11">
        <v>1047.846</v>
      </c>
      <c r="BG42" s="11">
        <v>1075.132</v>
      </c>
      <c r="BH42" s="11">
        <v>1102.967</v>
      </c>
      <c r="BI42" s="11">
        <v>1060.377</v>
      </c>
      <c r="BJ42" s="11">
        <v>1088.05</v>
      </c>
      <c r="BK42" s="11">
        <v>1108.076</v>
      </c>
      <c r="BL42" s="11">
        <v>1075.358</v>
      </c>
      <c r="BM42" s="11">
        <v>1084.94</v>
      </c>
      <c r="BN42" s="11">
        <v>1057.031</v>
      </c>
      <c r="BO42" s="11">
        <v>1073.127</v>
      </c>
      <c r="BP42" s="11">
        <v>1083.667</v>
      </c>
      <c r="BQ42" s="11">
        <v>1051.315</v>
      </c>
      <c r="BR42" s="11">
        <v>1075.256</v>
      </c>
      <c r="BS42" s="11">
        <v>1100.669</v>
      </c>
      <c r="BT42" s="11">
        <v>1064.872</v>
      </c>
      <c r="BU42" s="11">
        <v>1088.61</v>
      </c>
      <c r="BV42" s="11">
        <v>1108.093</v>
      </c>
      <c r="BW42" s="11">
        <v>1076.178</v>
      </c>
      <c r="BX42" s="11">
        <v>1081.843</v>
      </c>
      <c r="BY42" s="11">
        <v>1062.046</v>
      </c>
      <c r="BZ42" s="11">
        <v>1074.143</v>
      </c>
      <c r="CA42" s="11">
        <v>1055.104</v>
      </c>
      <c r="CB42" s="11">
        <v>1040.834</v>
      </c>
      <c r="CC42" s="11">
        <v>1072.795</v>
      </c>
      <c r="CD42" s="11"/>
      <c r="CE42" s="11">
        <v>1059.944</v>
      </c>
      <c r="CF42" s="11">
        <v>1058.419</v>
      </c>
      <c r="CG42" s="11"/>
      <c r="CH42" s="11">
        <v>1055.104</v>
      </c>
      <c r="CI42" s="11">
        <v>1055.104</v>
      </c>
      <c r="CJ42" s="11">
        <v>1059.944</v>
      </c>
      <c r="CK42" s="11">
        <v>1055.104</v>
      </c>
      <c r="CL42" s="11">
        <v>1066.535</v>
      </c>
      <c r="CM42" s="11">
        <v>1045.38</v>
      </c>
      <c r="CN42" s="11">
        <v>1080.861</v>
      </c>
      <c r="CO42" s="11">
        <v>1064.779</v>
      </c>
      <c r="CP42" s="11">
        <v>1059.68</v>
      </c>
      <c r="CQ42" s="11">
        <v>1105.642</v>
      </c>
      <c r="CR42" s="11">
        <v>1030.052</v>
      </c>
      <c r="CS42" s="11">
        <v>1072.801</v>
      </c>
      <c r="CT42" s="11">
        <v>1065.432</v>
      </c>
      <c r="CU42" s="11">
        <v>1057.846</v>
      </c>
      <c r="CV42" s="11">
        <v>1070.48</v>
      </c>
    </row>
    <row r="43" spans="1:100" ht="12.75">
      <c r="A43" s="7">
        <v>38303</v>
      </c>
      <c r="B43" s="11">
        <v>1938.114</v>
      </c>
      <c r="C43" s="11">
        <v>1859.793</v>
      </c>
      <c r="D43" s="11">
        <v>1957.743</v>
      </c>
      <c r="E43" s="11">
        <v>2140.15</v>
      </c>
      <c r="F43" s="11">
        <v>1050.428</v>
      </c>
      <c r="G43" s="11">
        <v>1060.235</v>
      </c>
      <c r="H43" s="11">
        <v>1050.827</v>
      </c>
      <c r="I43" s="11">
        <v>1052.802</v>
      </c>
      <c r="J43" s="11">
        <v>1004.34</v>
      </c>
      <c r="K43" s="11">
        <v>1048.174</v>
      </c>
      <c r="L43" s="11">
        <v>1051.336</v>
      </c>
      <c r="M43" s="11">
        <v>1043.384</v>
      </c>
      <c r="N43" s="11">
        <v>1039.886</v>
      </c>
      <c r="O43" s="11">
        <v>1058.255</v>
      </c>
      <c r="P43" s="11">
        <v>1065.48</v>
      </c>
      <c r="Q43" s="11">
        <v>1043.127</v>
      </c>
      <c r="R43" s="11">
        <v>1065.48</v>
      </c>
      <c r="S43" s="11"/>
      <c r="T43" s="11">
        <v>1043.384</v>
      </c>
      <c r="U43" s="11">
        <v>1042.448</v>
      </c>
      <c r="V43" s="11">
        <v>1042.238</v>
      </c>
      <c r="W43" s="11">
        <v>1042.448</v>
      </c>
      <c r="X43" s="11">
        <v>1079.778</v>
      </c>
      <c r="Y43" s="11">
        <v>1050.502</v>
      </c>
      <c r="Z43" s="11">
        <v>1096.015</v>
      </c>
      <c r="AA43" s="11"/>
      <c r="AB43" s="11">
        <v>1073.956</v>
      </c>
      <c r="AC43" s="11"/>
      <c r="AD43" s="11"/>
      <c r="AE43" s="11">
        <v>1079.778</v>
      </c>
      <c r="AF43" s="11">
        <v>1079.778</v>
      </c>
      <c r="AG43" s="11">
        <v>1073.956</v>
      </c>
      <c r="AH43" s="11">
        <v>1079.778</v>
      </c>
      <c r="AI43" s="11">
        <v>1060.896</v>
      </c>
      <c r="AJ43" s="11">
        <v>1043.336</v>
      </c>
      <c r="AK43" s="11">
        <v>1066.155</v>
      </c>
      <c r="AL43" s="11">
        <v>1072.378</v>
      </c>
      <c r="AM43" s="11">
        <v>1053.936</v>
      </c>
      <c r="AN43" s="11">
        <v>1069.938</v>
      </c>
      <c r="AO43" s="11">
        <v>1077.027</v>
      </c>
      <c r="AP43" s="11">
        <v>1058.548</v>
      </c>
      <c r="AQ43" s="11">
        <v>1058.85</v>
      </c>
      <c r="AR43" s="11">
        <v>1051.503</v>
      </c>
      <c r="AS43" s="11">
        <v>1056.45</v>
      </c>
      <c r="AT43" s="11">
        <v>1079.343</v>
      </c>
      <c r="AU43" s="11">
        <v>1059.545</v>
      </c>
      <c r="AV43" s="11">
        <v>1077.304</v>
      </c>
      <c r="AW43" s="11">
        <v>1092.407</v>
      </c>
      <c r="AX43" s="11">
        <v>1070.947</v>
      </c>
      <c r="AY43" s="11">
        <v>1092.618</v>
      </c>
      <c r="AZ43" s="11">
        <v>1053.063</v>
      </c>
      <c r="BA43" s="11">
        <v>1079.27</v>
      </c>
      <c r="BB43" s="11">
        <v>1077.614</v>
      </c>
      <c r="BC43" s="11">
        <v>1068.721</v>
      </c>
      <c r="BD43" s="11">
        <v>1077.536</v>
      </c>
      <c r="BE43" s="11">
        <v>1089.926</v>
      </c>
      <c r="BF43" s="11">
        <v>1049.425</v>
      </c>
      <c r="BG43" s="11">
        <v>1078.007</v>
      </c>
      <c r="BH43" s="11">
        <v>1106.516</v>
      </c>
      <c r="BI43" s="11">
        <v>1062.349</v>
      </c>
      <c r="BJ43" s="11">
        <v>1091.359</v>
      </c>
      <c r="BK43" s="11">
        <v>1111.925</v>
      </c>
      <c r="BL43" s="11">
        <v>1078.081</v>
      </c>
      <c r="BM43" s="11">
        <v>1087.867</v>
      </c>
      <c r="BN43" s="11">
        <v>1058.745</v>
      </c>
      <c r="BO43" s="11">
        <v>1075.628</v>
      </c>
      <c r="BP43" s="11">
        <v>1086.421</v>
      </c>
      <c r="BQ43" s="11">
        <v>1052.892</v>
      </c>
      <c r="BR43" s="11">
        <v>1077.72</v>
      </c>
      <c r="BS43" s="11">
        <v>1104.141</v>
      </c>
      <c r="BT43" s="11">
        <v>1066.707</v>
      </c>
      <c r="BU43" s="11">
        <v>1091.733</v>
      </c>
      <c r="BV43" s="11">
        <v>1111.917</v>
      </c>
      <c r="BW43" s="11">
        <v>1078.613</v>
      </c>
      <c r="BX43" s="11">
        <v>1084.472</v>
      </c>
      <c r="BY43" s="11">
        <v>1063.742</v>
      </c>
      <c r="BZ43" s="11">
        <v>1076.446</v>
      </c>
      <c r="CA43" s="11">
        <v>1057.834</v>
      </c>
      <c r="CB43" s="11">
        <v>1044.097</v>
      </c>
      <c r="CC43" s="11">
        <v>1074.865</v>
      </c>
      <c r="CD43" s="11"/>
      <c r="CE43" s="11">
        <v>1062.736</v>
      </c>
      <c r="CF43" s="11">
        <v>1060.642</v>
      </c>
      <c r="CG43" s="11"/>
      <c r="CH43" s="11">
        <v>1057.834</v>
      </c>
      <c r="CI43" s="11">
        <v>1057.834</v>
      </c>
      <c r="CJ43" s="11">
        <v>1062.736</v>
      </c>
      <c r="CK43" s="11">
        <v>1057.834</v>
      </c>
      <c r="CL43" s="11">
        <v>1068.717</v>
      </c>
      <c r="CM43" s="11">
        <v>1046.634</v>
      </c>
      <c r="CN43" s="11">
        <v>1083.071</v>
      </c>
      <c r="CO43" s="11">
        <v>1068.106</v>
      </c>
      <c r="CP43" s="11">
        <v>1061.192</v>
      </c>
      <c r="CQ43" s="11">
        <v>1108.779</v>
      </c>
      <c r="CR43" s="11">
        <v>1033.607</v>
      </c>
      <c r="CS43" s="11">
        <v>1074.737</v>
      </c>
      <c r="CT43" s="11">
        <v>1067.477</v>
      </c>
      <c r="CU43" s="11">
        <v>1059.255</v>
      </c>
      <c r="CV43" s="11">
        <v>1072.287</v>
      </c>
    </row>
    <row r="44" spans="1:100" ht="12.75">
      <c r="A44" s="7">
        <v>38310</v>
      </c>
      <c r="B44" s="11">
        <v>1962.384</v>
      </c>
      <c r="C44" s="11">
        <v>1872.271</v>
      </c>
      <c r="D44" s="11">
        <v>1983.7</v>
      </c>
      <c r="E44" s="11">
        <v>2173.877</v>
      </c>
      <c r="F44" s="11">
        <v>1061.63</v>
      </c>
      <c r="G44" s="11">
        <v>1075.73</v>
      </c>
      <c r="H44" s="11">
        <v>1069.759</v>
      </c>
      <c r="I44" s="11">
        <v>1065.212</v>
      </c>
      <c r="J44" s="11">
        <v>1011.655</v>
      </c>
      <c r="K44" s="11">
        <v>1058.215</v>
      </c>
      <c r="L44" s="11">
        <v>1062.776</v>
      </c>
      <c r="M44" s="11">
        <v>1050.735</v>
      </c>
      <c r="N44" s="11">
        <v>1046.201</v>
      </c>
      <c r="O44" s="11">
        <v>1069.177</v>
      </c>
      <c r="P44" s="11">
        <v>1080.812</v>
      </c>
      <c r="Q44" s="11">
        <v>1050.391</v>
      </c>
      <c r="R44" s="11">
        <v>1080.812</v>
      </c>
      <c r="S44" s="11"/>
      <c r="T44" s="11">
        <v>1050.735</v>
      </c>
      <c r="U44" s="11">
        <v>1048.688</v>
      </c>
      <c r="V44" s="11">
        <v>1048.4</v>
      </c>
      <c r="W44" s="11">
        <v>1048.688</v>
      </c>
      <c r="X44" s="11">
        <v>1087.277</v>
      </c>
      <c r="Y44" s="11">
        <v>1054.038</v>
      </c>
      <c r="Z44" s="11">
        <v>1106.099</v>
      </c>
      <c r="AA44" s="11"/>
      <c r="AB44" s="11">
        <v>1081.414</v>
      </c>
      <c r="AC44" s="11"/>
      <c r="AD44" s="11"/>
      <c r="AE44" s="11">
        <v>1087.277</v>
      </c>
      <c r="AF44" s="11">
        <v>1087.277</v>
      </c>
      <c r="AG44" s="11">
        <v>1081.414</v>
      </c>
      <c r="AH44" s="11">
        <v>1087.277</v>
      </c>
      <c r="AI44" s="11">
        <v>1071.977</v>
      </c>
      <c r="AJ44" s="11">
        <v>1049.399</v>
      </c>
      <c r="AK44" s="11">
        <v>1077.936</v>
      </c>
      <c r="AL44" s="11">
        <v>1087.348</v>
      </c>
      <c r="AM44" s="11">
        <v>1063.261</v>
      </c>
      <c r="AN44" s="11">
        <v>1083.311</v>
      </c>
      <c r="AO44" s="11">
        <v>1092.944</v>
      </c>
      <c r="AP44" s="11">
        <v>1068.963</v>
      </c>
      <c r="AQ44" s="11">
        <v>1069.132</v>
      </c>
      <c r="AR44" s="11">
        <v>1059.868</v>
      </c>
      <c r="AS44" s="11">
        <v>1066.033</v>
      </c>
      <c r="AT44" s="11">
        <v>1085.438</v>
      </c>
      <c r="AU44" s="11">
        <v>1063.037</v>
      </c>
      <c r="AV44" s="11">
        <v>1082.987</v>
      </c>
      <c r="AW44" s="11">
        <v>1104.127</v>
      </c>
      <c r="AX44" s="11">
        <v>1075.35</v>
      </c>
      <c r="AY44" s="11">
        <v>1101.82</v>
      </c>
      <c r="AZ44" s="11">
        <v>1062.874</v>
      </c>
      <c r="BA44" s="11">
        <v>1085.322</v>
      </c>
      <c r="BB44" s="11">
        <v>1083.621</v>
      </c>
      <c r="BC44" s="11">
        <v>1073.047</v>
      </c>
      <c r="BD44" s="11">
        <v>1083.5</v>
      </c>
      <c r="BE44" s="11">
        <v>1097.818</v>
      </c>
      <c r="BF44" s="11">
        <v>1052.695</v>
      </c>
      <c r="BG44" s="11">
        <v>1084.51</v>
      </c>
      <c r="BH44" s="11">
        <v>1116.365</v>
      </c>
      <c r="BI44" s="11">
        <v>1066.707</v>
      </c>
      <c r="BJ44" s="11">
        <v>1099.357</v>
      </c>
      <c r="BK44" s="11">
        <v>1122.714</v>
      </c>
      <c r="BL44" s="11">
        <v>1084.487</v>
      </c>
      <c r="BM44" s="11">
        <v>1095.207</v>
      </c>
      <c r="BN44" s="11">
        <v>1062.365</v>
      </c>
      <c r="BO44" s="11">
        <v>1081.412</v>
      </c>
      <c r="BP44" s="11">
        <v>1093.7</v>
      </c>
      <c r="BQ44" s="11">
        <v>1056.269</v>
      </c>
      <c r="BR44" s="11">
        <v>1083.838</v>
      </c>
      <c r="BS44" s="11">
        <v>1114.209</v>
      </c>
      <c r="BT44" s="11">
        <v>1071.088</v>
      </c>
      <c r="BU44" s="11">
        <v>1100.117</v>
      </c>
      <c r="BV44" s="11">
        <v>1122.7</v>
      </c>
      <c r="BW44" s="11">
        <v>1084.864</v>
      </c>
      <c r="BX44" s="11">
        <v>1091.375</v>
      </c>
      <c r="BY44" s="11">
        <v>1067.7</v>
      </c>
      <c r="BZ44" s="11">
        <v>1082.304</v>
      </c>
      <c r="CA44" s="11">
        <v>1065.149</v>
      </c>
      <c r="CB44" s="11">
        <v>1047.325</v>
      </c>
      <c r="CC44" s="11">
        <v>1087.231</v>
      </c>
      <c r="CD44" s="11"/>
      <c r="CE44" s="11">
        <v>1068.801</v>
      </c>
      <c r="CF44" s="11">
        <v>1081.256</v>
      </c>
      <c r="CG44" s="11"/>
      <c r="CH44" s="11">
        <v>1065.149</v>
      </c>
      <c r="CI44" s="11">
        <v>1065.149</v>
      </c>
      <c r="CJ44" s="11">
        <v>1068.801</v>
      </c>
      <c r="CK44" s="11">
        <v>1065.149</v>
      </c>
      <c r="CL44" s="11">
        <v>1076.003</v>
      </c>
      <c r="CM44" s="11">
        <v>1051.882</v>
      </c>
      <c r="CN44" s="11">
        <v>1090.474</v>
      </c>
      <c r="CO44" s="11">
        <v>1077.912</v>
      </c>
      <c r="CP44" s="11">
        <v>1067.351</v>
      </c>
      <c r="CQ44" s="11">
        <v>1117.386</v>
      </c>
      <c r="CR44" s="11">
        <v>1043.63</v>
      </c>
      <c r="CS44" s="11">
        <v>1081.54</v>
      </c>
      <c r="CT44" s="11">
        <v>1074.218</v>
      </c>
      <c r="CU44" s="11">
        <v>1064.763</v>
      </c>
      <c r="CV44" s="11">
        <v>1078.516</v>
      </c>
    </row>
    <row r="45" spans="1:100" ht="12.75">
      <c r="A45" s="7">
        <v>38317</v>
      </c>
      <c r="B45" s="11">
        <v>1966.862</v>
      </c>
      <c r="C45" s="11">
        <v>1875.802</v>
      </c>
      <c r="D45" s="11">
        <v>1986.921</v>
      </c>
      <c r="E45" s="11">
        <v>2181.254</v>
      </c>
      <c r="F45" s="11">
        <v>1063.392</v>
      </c>
      <c r="G45" s="11">
        <v>1080.175</v>
      </c>
      <c r="H45" s="11">
        <v>1071.536</v>
      </c>
      <c r="I45" s="11">
        <v>1067.731</v>
      </c>
      <c r="J45" s="11">
        <v>1002.177</v>
      </c>
      <c r="K45" s="11">
        <v>1059.883</v>
      </c>
      <c r="L45" s="11">
        <v>1065.157</v>
      </c>
      <c r="M45" s="11">
        <v>1051.39</v>
      </c>
      <c r="N45" s="11">
        <v>1046.843</v>
      </c>
      <c r="O45" s="11">
        <v>1069.87</v>
      </c>
      <c r="P45" s="11">
        <v>1081.707</v>
      </c>
      <c r="Q45" s="11">
        <v>1051.043</v>
      </c>
      <c r="R45" s="11">
        <v>1081.707</v>
      </c>
      <c r="S45" s="11"/>
      <c r="T45" s="11">
        <v>1051.39</v>
      </c>
      <c r="U45" s="11">
        <v>1049.339</v>
      </c>
      <c r="V45" s="11">
        <v>1049.049</v>
      </c>
      <c r="W45" s="11">
        <v>1049.339</v>
      </c>
      <c r="X45" s="11">
        <v>1088.007</v>
      </c>
      <c r="Y45" s="11">
        <v>1054.695</v>
      </c>
      <c r="Z45" s="11">
        <v>1106.874</v>
      </c>
      <c r="AA45" s="11"/>
      <c r="AB45" s="11">
        <v>1082.14</v>
      </c>
      <c r="AC45" s="11"/>
      <c r="AD45" s="11"/>
      <c r="AE45" s="11">
        <v>1088.007</v>
      </c>
      <c r="AF45" s="11">
        <v>1088.007</v>
      </c>
      <c r="AG45" s="11">
        <v>1082.14</v>
      </c>
      <c r="AH45" s="11">
        <v>1088.007</v>
      </c>
      <c r="AI45" s="11">
        <v>1073.889</v>
      </c>
      <c r="AJ45" s="11">
        <v>1050.87</v>
      </c>
      <c r="AK45" s="11">
        <v>1079.375</v>
      </c>
      <c r="AL45" s="11">
        <v>1090.388</v>
      </c>
      <c r="AM45" s="11">
        <v>1064.687</v>
      </c>
      <c r="AN45" s="11">
        <v>1086.671</v>
      </c>
      <c r="AO45" s="11">
        <v>1094.608</v>
      </c>
      <c r="AP45" s="11">
        <v>1070.908</v>
      </c>
      <c r="AQ45" s="11">
        <v>1070.956</v>
      </c>
      <c r="AR45" s="11">
        <v>1061.227</v>
      </c>
      <c r="AS45" s="11">
        <v>1067.877</v>
      </c>
      <c r="AT45" s="11">
        <v>1086.727</v>
      </c>
      <c r="AU45" s="11">
        <v>1065.181</v>
      </c>
      <c r="AV45" s="11">
        <v>1084.065</v>
      </c>
      <c r="AW45" s="11">
        <v>1105.264</v>
      </c>
      <c r="AX45" s="11">
        <v>1076.71</v>
      </c>
      <c r="AY45" s="11">
        <v>1102.959</v>
      </c>
      <c r="AZ45" s="11">
        <v>1064.434</v>
      </c>
      <c r="BA45" s="11">
        <v>1086.608</v>
      </c>
      <c r="BB45" s="11">
        <v>1084.91</v>
      </c>
      <c r="BC45" s="11">
        <v>1074.405</v>
      </c>
      <c r="BD45" s="11">
        <v>1084.786</v>
      </c>
      <c r="BE45" s="11">
        <v>1099.008</v>
      </c>
      <c r="BF45" s="11">
        <v>1054.13</v>
      </c>
      <c r="BG45" s="11">
        <v>1085.424</v>
      </c>
      <c r="BH45" s="11">
        <v>1117.726</v>
      </c>
      <c r="BI45" s="11">
        <v>1067.734</v>
      </c>
      <c r="BJ45" s="11">
        <v>1100.425</v>
      </c>
      <c r="BK45" s="11">
        <v>1124.176</v>
      </c>
      <c r="BL45" s="11">
        <v>1085.537</v>
      </c>
      <c r="BM45" s="11">
        <v>1096.373</v>
      </c>
      <c r="BN45" s="11">
        <v>1063.359</v>
      </c>
      <c r="BO45" s="11">
        <v>1082.444</v>
      </c>
      <c r="BP45" s="11">
        <v>1094.924</v>
      </c>
      <c r="BQ45" s="11">
        <v>1058.062</v>
      </c>
      <c r="BR45" s="11">
        <v>1084.829</v>
      </c>
      <c r="BS45" s="11">
        <v>1115.543</v>
      </c>
      <c r="BT45" s="11">
        <v>1072.294</v>
      </c>
      <c r="BU45" s="11">
        <v>1101.208</v>
      </c>
      <c r="BV45" s="11">
        <v>1124.164</v>
      </c>
      <c r="BW45" s="11">
        <v>1086.017</v>
      </c>
      <c r="BX45" s="11">
        <v>1092.581</v>
      </c>
      <c r="BY45" s="11">
        <v>1068.868</v>
      </c>
      <c r="BZ45" s="11">
        <v>1083.44</v>
      </c>
      <c r="CA45" s="11">
        <v>1065.828</v>
      </c>
      <c r="CB45" s="11">
        <v>1047.84</v>
      </c>
      <c r="CC45" s="11">
        <v>1088.113</v>
      </c>
      <c r="CD45" s="11"/>
      <c r="CE45" s="11">
        <v>1069.439</v>
      </c>
      <c r="CF45" s="11">
        <v>1082.397</v>
      </c>
      <c r="CG45" s="11"/>
      <c r="CH45" s="11">
        <v>1065.828</v>
      </c>
      <c r="CI45" s="11">
        <v>1065.828</v>
      </c>
      <c r="CJ45" s="11">
        <v>1069.439</v>
      </c>
      <c r="CK45" s="11">
        <v>1065.828</v>
      </c>
      <c r="CL45" s="11">
        <v>1077.013</v>
      </c>
      <c r="CM45" s="11">
        <v>1052.798</v>
      </c>
      <c r="CN45" s="11">
        <v>1091.396</v>
      </c>
      <c r="CO45" s="11">
        <v>1079.198</v>
      </c>
      <c r="CP45" s="11">
        <v>1068.242</v>
      </c>
      <c r="CQ45" s="11">
        <v>1118.492</v>
      </c>
      <c r="CR45" s="11">
        <v>1044.991</v>
      </c>
      <c r="CS45" s="11">
        <v>1082.488</v>
      </c>
      <c r="CT45" s="11">
        <v>1075.202</v>
      </c>
      <c r="CU45" s="11">
        <v>1065.633</v>
      </c>
      <c r="CV45" s="11">
        <v>1079.441</v>
      </c>
    </row>
    <row r="46" spans="1:100" ht="12.75">
      <c r="A46" s="7">
        <v>38321</v>
      </c>
      <c r="B46" s="11">
        <v>1969.421</v>
      </c>
      <c r="C46" s="11">
        <v>1877.561</v>
      </c>
      <c r="D46" s="11">
        <v>1988.897</v>
      </c>
      <c r="E46" s="11">
        <v>2185.469</v>
      </c>
      <c r="F46" s="11">
        <v>1064.4</v>
      </c>
      <c r="G46" s="11">
        <v>1082.715</v>
      </c>
      <c r="H46" s="11">
        <v>1072.551</v>
      </c>
      <c r="I46" s="11">
        <v>1069.171</v>
      </c>
      <c r="J46" s="11">
        <v>1003.421</v>
      </c>
      <c r="K46" s="11">
        <v>1060.837</v>
      </c>
      <c r="L46" s="11">
        <v>1066.517</v>
      </c>
      <c r="M46" s="11">
        <v>1051.873</v>
      </c>
      <c r="N46" s="11">
        <v>1047.211</v>
      </c>
      <c r="O46" s="11">
        <v>1070.795</v>
      </c>
      <c r="P46" s="11">
        <v>1082.219</v>
      </c>
      <c r="Q46" s="11">
        <v>1051.526</v>
      </c>
      <c r="R46" s="11">
        <v>1082.219</v>
      </c>
      <c r="S46" s="11"/>
      <c r="T46" s="11">
        <v>1051.873</v>
      </c>
      <c r="U46" s="11">
        <v>1049.796</v>
      </c>
      <c r="V46" s="11">
        <v>1049.506</v>
      </c>
      <c r="W46" s="11">
        <v>1049.796</v>
      </c>
      <c r="X46" s="11">
        <v>1088.424</v>
      </c>
      <c r="Y46" s="11">
        <v>1055.071</v>
      </c>
      <c r="Z46" s="11">
        <v>1107.317</v>
      </c>
      <c r="AA46" s="11"/>
      <c r="AB46" s="11">
        <v>1082.554</v>
      </c>
      <c r="AC46" s="11"/>
      <c r="AD46" s="11"/>
      <c r="AE46" s="11">
        <v>1088.424</v>
      </c>
      <c r="AF46" s="11">
        <v>1088.424</v>
      </c>
      <c r="AG46" s="11">
        <v>1082.554</v>
      </c>
      <c r="AH46" s="11">
        <v>1088.424</v>
      </c>
      <c r="AI46" s="11">
        <v>1074.987</v>
      </c>
      <c r="AJ46" s="11">
        <v>1051.649</v>
      </c>
      <c r="AK46" s="11">
        <v>1080.253</v>
      </c>
      <c r="AL46" s="11">
        <v>1092.126</v>
      </c>
      <c r="AM46" s="11">
        <v>1065.506</v>
      </c>
      <c r="AN46" s="11">
        <v>1088.603</v>
      </c>
      <c r="AO46" s="11">
        <v>1095.56</v>
      </c>
      <c r="AP46" s="11">
        <v>1072.027</v>
      </c>
      <c r="AQ46" s="11">
        <v>1072.004</v>
      </c>
      <c r="AR46" s="11">
        <v>1062.007</v>
      </c>
      <c r="AS46" s="11">
        <v>1068.937</v>
      </c>
      <c r="AT46" s="11">
        <v>1087.404</v>
      </c>
      <c r="AU46" s="11">
        <v>1066.002</v>
      </c>
      <c r="AV46" s="11">
        <v>1084.704</v>
      </c>
      <c r="AW46" s="11">
        <v>1105.914</v>
      </c>
      <c r="AX46" s="11">
        <v>1077.326</v>
      </c>
      <c r="AY46" s="11">
        <v>1103.744</v>
      </c>
      <c r="AZ46" s="11">
        <v>1065.326</v>
      </c>
      <c r="BA46" s="11">
        <v>1087.282</v>
      </c>
      <c r="BB46" s="11">
        <v>1085.589</v>
      </c>
      <c r="BC46" s="11">
        <v>1075.025</v>
      </c>
      <c r="BD46" s="11">
        <v>1085.462</v>
      </c>
      <c r="BE46" s="11">
        <v>1099.691</v>
      </c>
      <c r="BF46" s="11">
        <v>1054.979</v>
      </c>
      <c r="BG46" s="11">
        <v>1085.946</v>
      </c>
      <c r="BH46" s="11">
        <v>1118.505</v>
      </c>
      <c r="BI46" s="11">
        <v>1068.331</v>
      </c>
      <c r="BJ46" s="11">
        <v>1101.036</v>
      </c>
      <c r="BK46" s="11">
        <v>1125.012</v>
      </c>
      <c r="BL46" s="11">
        <v>1086.141</v>
      </c>
      <c r="BM46" s="11">
        <v>1097.042</v>
      </c>
      <c r="BN46" s="11">
        <v>1063.935</v>
      </c>
      <c r="BO46" s="11">
        <v>1083.037</v>
      </c>
      <c r="BP46" s="11">
        <v>1095.605</v>
      </c>
      <c r="BQ46" s="11">
        <v>1058.895</v>
      </c>
      <c r="BR46" s="11">
        <v>1085.406</v>
      </c>
      <c r="BS46" s="11">
        <v>1116.306</v>
      </c>
      <c r="BT46" s="11">
        <v>1072.901</v>
      </c>
      <c r="BU46" s="11">
        <v>1101.874</v>
      </c>
      <c r="BV46" s="11">
        <v>1125.002</v>
      </c>
      <c r="BW46" s="11">
        <v>1086.652</v>
      </c>
      <c r="BX46" s="11">
        <v>1093.253</v>
      </c>
      <c r="BY46" s="11">
        <v>1069.465</v>
      </c>
      <c r="BZ46" s="11">
        <v>1084.067</v>
      </c>
      <c r="CA46" s="11">
        <v>1066.216</v>
      </c>
      <c r="CB46" s="11">
        <v>1048.135</v>
      </c>
      <c r="CC46" s="11">
        <v>1088.617</v>
      </c>
      <c r="CD46" s="11"/>
      <c r="CE46" s="11">
        <v>1069.803</v>
      </c>
      <c r="CF46" s="11">
        <v>1083.049</v>
      </c>
      <c r="CG46" s="11"/>
      <c r="CH46" s="11">
        <v>1066.216</v>
      </c>
      <c r="CI46" s="11">
        <v>1066.216</v>
      </c>
      <c r="CJ46" s="11">
        <v>1069.803</v>
      </c>
      <c r="CK46" s="11">
        <v>1066.216</v>
      </c>
      <c r="CL46" s="11">
        <v>1077.607</v>
      </c>
      <c r="CM46" s="11">
        <v>1053.277</v>
      </c>
      <c r="CN46" s="11">
        <v>1091.998</v>
      </c>
      <c r="CO46" s="11">
        <v>1079.934</v>
      </c>
      <c r="CP46" s="11">
        <v>1068.763</v>
      </c>
      <c r="CQ46" s="11">
        <v>1119.167</v>
      </c>
      <c r="CR46" s="11">
        <v>1045.77</v>
      </c>
      <c r="CS46" s="11">
        <v>1083.049</v>
      </c>
      <c r="CT46" s="11">
        <v>1075.781</v>
      </c>
      <c r="CU46" s="11">
        <v>1066.141</v>
      </c>
      <c r="CV46" s="11">
        <v>1079.988</v>
      </c>
    </row>
    <row r="47" spans="1:100" ht="12.75">
      <c r="A47" s="7">
        <v>38328</v>
      </c>
      <c r="B47" s="11">
        <v>1969.054</v>
      </c>
      <c r="C47" s="11">
        <v>1878.092</v>
      </c>
      <c r="D47" s="11">
        <v>1989.91</v>
      </c>
      <c r="E47" s="11">
        <v>2182.572</v>
      </c>
      <c r="F47" s="11">
        <v>1064.8</v>
      </c>
      <c r="G47" s="11">
        <v>1082.212</v>
      </c>
      <c r="H47" s="11">
        <v>1069.791</v>
      </c>
      <c r="I47" s="11">
        <v>1069.315</v>
      </c>
      <c r="J47" s="11">
        <v>999.787</v>
      </c>
      <c r="K47" s="11">
        <v>1061.12</v>
      </c>
      <c r="L47" s="11">
        <v>1066.598</v>
      </c>
      <c r="M47" s="11">
        <v>1052.802</v>
      </c>
      <c r="N47" s="11">
        <v>1047.855</v>
      </c>
      <c r="O47" s="11">
        <v>1072.762</v>
      </c>
      <c r="P47" s="11">
        <v>1082.219</v>
      </c>
      <c r="Q47" s="11">
        <v>1052.406</v>
      </c>
      <c r="R47" s="11">
        <v>1087.6</v>
      </c>
      <c r="S47" s="11"/>
      <c r="T47" s="11">
        <v>1052.802</v>
      </c>
      <c r="U47" s="11">
        <v>1050.665</v>
      </c>
      <c r="V47" s="11">
        <v>1050.336</v>
      </c>
      <c r="W47" s="11">
        <v>1050.665</v>
      </c>
      <c r="X47" s="11">
        <v>1089.154</v>
      </c>
      <c r="Y47" s="11">
        <v>1055.728</v>
      </c>
      <c r="Z47" s="11">
        <v>1108.092</v>
      </c>
      <c r="AA47" s="11"/>
      <c r="AB47" s="11">
        <v>1083.28</v>
      </c>
      <c r="AC47" s="11"/>
      <c r="AD47" s="11"/>
      <c r="AE47" s="11">
        <v>1089.154</v>
      </c>
      <c r="AF47" s="11">
        <v>1089.154</v>
      </c>
      <c r="AG47" s="11">
        <v>1083.28</v>
      </c>
      <c r="AH47" s="11">
        <v>1089.154</v>
      </c>
      <c r="AI47" s="11">
        <v>1075.283</v>
      </c>
      <c r="AJ47" s="11">
        <v>1052.028</v>
      </c>
      <c r="AK47" s="11">
        <v>1081.202</v>
      </c>
      <c r="AL47" s="11">
        <v>1091.501</v>
      </c>
      <c r="AM47" s="11">
        <v>1066.111</v>
      </c>
      <c r="AN47" s="11">
        <v>1088.817</v>
      </c>
      <c r="AO47" s="11">
        <v>1094.407</v>
      </c>
      <c r="AP47" s="11">
        <v>1072.525</v>
      </c>
      <c r="AQ47" s="11">
        <v>1072.273</v>
      </c>
      <c r="AR47" s="11">
        <v>1062.527</v>
      </c>
      <c r="AS47" s="11">
        <v>1069.383</v>
      </c>
      <c r="AT47" s="11">
        <v>1088.259</v>
      </c>
      <c r="AU47" s="11">
        <v>1065.717</v>
      </c>
      <c r="AV47" s="11">
        <v>1085.812</v>
      </c>
      <c r="AW47" s="11">
        <v>1107.053</v>
      </c>
      <c r="AX47" s="11">
        <v>1078.02</v>
      </c>
      <c r="AY47" s="11">
        <v>1104.884</v>
      </c>
      <c r="AZ47" s="11">
        <v>1066.889</v>
      </c>
      <c r="BA47" s="11">
        <v>1088.129</v>
      </c>
      <c r="BB47" s="11">
        <v>1086.411</v>
      </c>
      <c r="BC47" s="11">
        <v>1075.675</v>
      </c>
      <c r="BD47" s="11">
        <v>1086.276</v>
      </c>
      <c r="BE47" s="11">
        <v>1101.273</v>
      </c>
      <c r="BF47" s="11">
        <v>1055.559</v>
      </c>
      <c r="BG47" s="11">
        <v>1087.585</v>
      </c>
      <c r="BH47" s="11">
        <v>1120.229</v>
      </c>
      <c r="BI47" s="11">
        <v>1069.515</v>
      </c>
      <c r="BJ47" s="11">
        <v>1102.981</v>
      </c>
      <c r="BK47" s="11">
        <v>1126.536</v>
      </c>
      <c r="BL47" s="11">
        <v>1087.753</v>
      </c>
      <c r="BM47" s="11">
        <v>1098.473</v>
      </c>
      <c r="BN47" s="11">
        <v>1064.78</v>
      </c>
      <c r="BO47" s="11">
        <v>1084.425</v>
      </c>
      <c r="BP47" s="11">
        <v>1096.94</v>
      </c>
      <c r="BQ47" s="11">
        <v>1059.037</v>
      </c>
      <c r="BR47" s="11">
        <v>1086.795</v>
      </c>
      <c r="BS47" s="11">
        <v>1117.96</v>
      </c>
      <c r="BT47" s="11">
        <v>1073.821</v>
      </c>
      <c r="BU47" s="11">
        <v>1103.562</v>
      </c>
      <c r="BV47" s="11">
        <v>1126.528</v>
      </c>
      <c r="BW47" s="11">
        <v>1087.93</v>
      </c>
      <c r="BX47" s="11">
        <v>1094.486</v>
      </c>
      <c r="BY47" s="11">
        <v>1070.218</v>
      </c>
      <c r="BZ47" s="11">
        <v>1085.22</v>
      </c>
      <c r="CA47" s="11">
        <v>1068.14</v>
      </c>
      <c r="CB47" s="11">
        <v>1048.756</v>
      </c>
      <c r="CC47" s="11">
        <v>1091.112</v>
      </c>
      <c r="CD47" s="11"/>
      <c r="CE47" s="11">
        <v>1071.863</v>
      </c>
      <c r="CF47" s="11">
        <v>1084.19</v>
      </c>
      <c r="CG47" s="11"/>
      <c r="CH47" s="11">
        <v>1068.14</v>
      </c>
      <c r="CI47" s="11">
        <v>1068.084</v>
      </c>
      <c r="CJ47" s="11">
        <v>1071.751</v>
      </c>
      <c r="CK47" s="11">
        <v>1068.084</v>
      </c>
      <c r="CL47" s="11">
        <v>1078.757</v>
      </c>
      <c r="CM47" s="11">
        <v>1053.806</v>
      </c>
      <c r="CN47" s="11">
        <v>1093.369</v>
      </c>
      <c r="CO47" s="11">
        <v>1081.534</v>
      </c>
      <c r="CP47" s="11">
        <v>1069.633</v>
      </c>
      <c r="CQ47" s="11">
        <v>1120.93</v>
      </c>
      <c r="CR47" s="11">
        <v>1047.188</v>
      </c>
      <c r="CS47" s="11">
        <v>1084.152</v>
      </c>
      <c r="CT47" s="11">
        <v>1076.848</v>
      </c>
      <c r="CU47" s="11">
        <v>1066.926</v>
      </c>
      <c r="CV47" s="11">
        <v>1080.999</v>
      </c>
    </row>
    <row r="48" spans="1:100" ht="12.75">
      <c r="A48" s="7">
        <v>38335</v>
      </c>
      <c r="B48" s="11">
        <v>1963.875</v>
      </c>
      <c r="C48" s="11">
        <v>1874.881</v>
      </c>
      <c r="D48" s="11">
        <v>1983.773</v>
      </c>
      <c r="E48" s="11">
        <v>2175.799</v>
      </c>
      <c r="F48" s="11">
        <v>1062.273</v>
      </c>
      <c r="G48" s="11">
        <v>1079.215</v>
      </c>
      <c r="H48" s="11">
        <v>1065.842</v>
      </c>
      <c r="I48" s="11">
        <v>1066.655</v>
      </c>
      <c r="J48" s="11">
        <v>997.539</v>
      </c>
      <c r="K48" s="11">
        <v>1058.841</v>
      </c>
      <c r="L48" s="11">
        <v>1064.134</v>
      </c>
      <c r="M48" s="11">
        <v>1053.581</v>
      </c>
      <c r="N48" s="11">
        <v>1048.5</v>
      </c>
      <c r="O48" s="11">
        <v>1074.03</v>
      </c>
      <c r="P48" s="11">
        <v>1082.219</v>
      </c>
      <c r="Q48" s="11">
        <v>1053.184</v>
      </c>
      <c r="R48" s="11">
        <v>1088.491</v>
      </c>
      <c r="S48" s="11"/>
      <c r="T48" s="11">
        <v>1053.581</v>
      </c>
      <c r="U48" s="11">
        <v>1051.415</v>
      </c>
      <c r="V48" s="11">
        <v>1051.085</v>
      </c>
      <c r="W48" s="11">
        <v>1051.415</v>
      </c>
      <c r="X48" s="11">
        <v>1089.884</v>
      </c>
      <c r="Y48" s="11">
        <v>1056.385</v>
      </c>
      <c r="Z48" s="11">
        <v>1108.867</v>
      </c>
      <c r="AA48" s="11"/>
      <c r="AB48" s="11">
        <v>1084.006</v>
      </c>
      <c r="AC48" s="11"/>
      <c r="AD48" s="11"/>
      <c r="AE48" s="11">
        <v>1089.884</v>
      </c>
      <c r="AF48" s="11">
        <v>1089.884</v>
      </c>
      <c r="AG48" s="11">
        <v>1084.006</v>
      </c>
      <c r="AH48" s="11">
        <v>1089.884</v>
      </c>
      <c r="AI48" s="11">
        <v>1073.784</v>
      </c>
      <c r="AJ48" s="11">
        <v>1050.966</v>
      </c>
      <c r="AK48" s="11">
        <v>1079.762</v>
      </c>
      <c r="AL48" s="11">
        <v>1089.43</v>
      </c>
      <c r="AM48" s="11">
        <v>1064.732</v>
      </c>
      <c r="AN48" s="11">
        <v>1087.193</v>
      </c>
      <c r="AO48" s="11">
        <v>1092.532</v>
      </c>
      <c r="AP48" s="11">
        <v>1071.079</v>
      </c>
      <c r="AQ48" s="11">
        <v>1070.899</v>
      </c>
      <c r="AR48" s="11">
        <v>1061.317</v>
      </c>
      <c r="AS48" s="11">
        <v>1068.072</v>
      </c>
      <c r="AT48" s="11">
        <v>1089.12</v>
      </c>
      <c r="AU48" s="11">
        <v>1065.187</v>
      </c>
      <c r="AV48" s="11">
        <v>1086.996</v>
      </c>
      <c r="AW48" s="11">
        <v>1108.193</v>
      </c>
      <c r="AX48" s="11">
        <v>1078.731</v>
      </c>
      <c r="AY48" s="11">
        <v>1106.023</v>
      </c>
      <c r="AZ48" s="11">
        <v>1068.455</v>
      </c>
      <c r="BA48" s="11">
        <v>1088.982</v>
      </c>
      <c r="BB48" s="11">
        <v>1087.234</v>
      </c>
      <c r="BC48" s="11">
        <v>1076.334</v>
      </c>
      <c r="BD48" s="11">
        <v>1087.091</v>
      </c>
      <c r="BE48" s="11">
        <v>1102.383</v>
      </c>
      <c r="BF48" s="11">
        <v>1054.55</v>
      </c>
      <c r="BG48" s="11">
        <v>1088.573</v>
      </c>
      <c r="BH48" s="11">
        <v>1121.826</v>
      </c>
      <c r="BI48" s="11">
        <v>1069.747</v>
      </c>
      <c r="BJ48" s="11">
        <v>1104.338</v>
      </c>
      <c r="BK48" s="11">
        <v>1128.12</v>
      </c>
      <c r="BL48" s="11">
        <v>1088.618</v>
      </c>
      <c r="BM48" s="11">
        <v>1099.471</v>
      </c>
      <c r="BN48" s="11">
        <v>1064.905</v>
      </c>
      <c r="BO48" s="11">
        <v>1085.157</v>
      </c>
      <c r="BP48" s="11">
        <v>1097.965</v>
      </c>
      <c r="BQ48" s="11">
        <v>1058.273</v>
      </c>
      <c r="BR48" s="11">
        <v>1087.875</v>
      </c>
      <c r="BS48" s="11">
        <v>1119.502</v>
      </c>
      <c r="BT48" s="11">
        <v>1074.313</v>
      </c>
      <c r="BU48" s="11">
        <v>1104.851</v>
      </c>
      <c r="BV48" s="11">
        <v>1128.113</v>
      </c>
      <c r="BW48" s="11">
        <v>1088.79</v>
      </c>
      <c r="BX48" s="11">
        <v>1095.427</v>
      </c>
      <c r="BY48" s="11">
        <v>1070.6</v>
      </c>
      <c r="BZ48" s="11">
        <v>1085.986</v>
      </c>
      <c r="CA48" s="11">
        <v>1068.931</v>
      </c>
      <c r="CB48" s="11">
        <v>1049.377</v>
      </c>
      <c r="CC48" s="11">
        <v>1091.985</v>
      </c>
      <c r="CD48" s="11"/>
      <c r="CE48" s="11">
        <v>1072.603</v>
      </c>
      <c r="CF48" s="11">
        <v>1085.331</v>
      </c>
      <c r="CG48" s="11"/>
      <c r="CH48" s="11">
        <v>1068.931</v>
      </c>
      <c r="CI48" s="11">
        <v>1068.533</v>
      </c>
      <c r="CJ48" s="11">
        <v>1072.135</v>
      </c>
      <c r="CK48" s="11">
        <v>1068.533</v>
      </c>
      <c r="CL48" s="11">
        <v>1079.677</v>
      </c>
      <c r="CM48" s="11">
        <v>1054.124</v>
      </c>
      <c r="CN48" s="11">
        <v>1094.429</v>
      </c>
      <c r="CO48" s="11">
        <v>1083.026</v>
      </c>
      <c r="CP48" s="11">
        <v>1070.288</v>
      </c>
      <c r="CQ48" s="11">
        <v>1122.234</v>
      </c>
      <c r="CR48" s="11">
        <v>1048.661</v>
      </c>
      <c r="CS48" s="11">
        <v>1084.974</v>
      </c>
      <c r="CT48" s="11">
        <v>1077.706</v>
      </c>
      <c r="CU48" s="11">
        <v>1067.526</v>
      </c>
      <c r="CV48" s="11">
        <v>1081.76</v>
      </c>
    </row>
    <row r="49" spans="1:100" ht="12.75">
      <c r="A49" s="7">
        <v>38342</v>
      </c>
      <c r="B49" s="11">
        <v>1963.321</v>
      </c>
      <c r="C49" s="11">
        <v>1873.924</v>
      </c>
      <c r="D49" s="11">
        <v>1983.438</v>
      </c>
      <c r="E49" s="11">
        <v>2175.422</v>
      </c>
      <c r="F49" s="11">
        <v>1061.911</v>
      </c>
      <c r="G49" s="11">
        <v>1078.81</v>
      </c>
      <c r="H49" s="11">
        <v>1066.089</v>
      </c>
      <c r="I49" s="11">
        <v>1066.281</v>
      </c>
      <c r="J49" s="11">
        <v>999.744</v>
      </c>
      <c r="K49" s="11">
        <v>1058.531</v>
      </c>
      <c r="L49" s="11">
        <v>1063.8</v>
      </c>
      <c r="M49" s="11">
        <v>1052.653</v>
      </c>
      <c r="N49" s="11">
        <v>1047.757</v>
      </c>
      <c r="O49" s="11">
        <v>1072.424</v>
      </c>
      <c r="P49" s="11">
        <v>1082.219</v>
      </c>
      <c r="Q49" s="11">
        <v>1052.24</v>
      </c>
      <c r="R49" s="11">
        <v>1089.048</v>
      </c>
      <c r="S49" s="11"/>
      <c r="T49" s="11">
        <v>1052.653</v>
      </c>
      <c r="U49" s="11">
        <v>1050.738</v>
      </c>
      <c r="V49" s="11">
        <v>1050.397</v>
      </c>
      <c r="W49" s="11">
        <v>1050.738</v>
      </c>
      <c r="X49" s="11">
        <v>1090.828</v>
      </c>
      <c r="Y49" s="11">
        <v>1056.47</v>
      </c>
      <c r="Z49" s="11">
        <v>1110.374</v>
      </c>
      <c r="AA49" s="11"/>
      <c r="AB49" s="11">
        <v>1084.945</v>
      </c>
      <c r="AC49" s="11"/>
      <c r="AD49" s="11"/>
      <c r="AE49" s="11">
        <v>1090.828</v>
      </c>
      <c r="AF49" s="11">
        <v>1090.828</v>
      </c>
      <c r="AG49" s="11">
        <v>1084.945</v>
      </c>
      <c r="AH49" s="11">
        <v>1090.828</v>
      </c>
      <c r="AI49" s="11">
        <v>1075.665</v>
      </c>
      <c r="AJ49" s="11">
        <v>1050.62</v>
      </c>
      <c r="AK49" s="11">
        <v>1081.501</v>
      </c>
      <c r="AL49" s="11">
        <v>1094.017</v>
      </c>
      <c r="AM49" s="11">
        <v>1064.934</v>
      </c>
      <c r="AN49" s="11">
        <v>1090.285</v>
      </c>
      <c r="AO49" s="11">
        <v>1100.877</v>
      </c>
      <c r="AP49" s="11">
        <v>1072.062</v>
      </c>
      <c r="AQ49" s="11">
        <v>1072.6</v>
      </c>
      <c r="AR49" s="11">
        <v>1061.502</v>
      </c>
      <c r="AS49" s="11">
        <v>1068.954</v>
      </c>
      <c r="AT49" s="11">
        <v>1096.732</v>
      </c>
      <c r="AU49" s="11">
        <v>1067.29</v>
      </c>
      <c r="AV49" s="11">
        <v>1095.219</v>
      </c>
      <c r="AW49" s="11">
        <v>1119.653</v>
      </c>
      <c r="AX49" s="11">
        <v>1083.432</v>
      </c>
      <c r="AY49" s="11">
        <v>1118.818</v>
      </c>
      <c r="AZ49" s="11">
        <v>1091.78</v>
      </c>
      <c r="BA49" s="11">
        <v>1096.413</v>
      </c>
      <c r="BB49" s="11">
        <v>1094.599</v>
      </c>
      <c r="BC49" s="11">
        <v>1080.83</v>
      </c>
      <c r="BD49" s="11">
        <v>1094.279</v>
      </c>
      <c r="BE49" s="11">
        <v>1114.718</v>
      </c>
      <c r="BF49" s="11">
        <v>1055.782</v>
      </c>
      <c r="BG49" s="11">
        <v>1095.16</v>
      </c>
      <c r="BH49" s="11">
        <v>1140.76</v>
      </c>
      <c r="BI49" s="11">
        <v>1073.48</v>
      </c>
      <c r="BJ49" s="11">
        <v>1114.765</v>
      </c>
      <c r="BK49" s="11">
        <v>1149.891</v>
      </c>
      <c r="BL49" s="11">
        <v>1096.115</v>
      </c>
      <c r="BM49" s="11">
        <v>1110.778</v>
      </c>
      <c r="BN49" s="11">
        <v>1067.774</v>
      </c>
      <c r="BO49" s="11">
        <v>1091.755</v>
      </c>
      <c r="BP49" s="11">
        <v>1108.702</v>
      </c>
      <c r="BQ49" s="11">
        <v>1059.926</v>
      </c>
      <c r="BR49" s="11">
        <v>1095.233</v>
      </c>
      <c r="BS49" s="11">
        <v>1137.544</v>
      </c>
      <c r="BT49" s="11">
        <v>1078.565</v>
      </c>
      <c r="BU49" s="11">
        <v>1116.021</v>
      </c>
      <c r="BV49" s="11">
        <v>1149.929</v>
      </c>
      <c r="BW49" s="11">
        <v>1096.259</v>
      </c>
      <c r="BX49" s="11">
        <v>1105.444</v>
      </c>
      <c r="BY49" s="11">
        <v>1074.253</v>
      </c>
      <c r="BZ49" s="11">
        <v>1092.827</v>
      </c>
      <c r="CA49" s="11">
        <v>1067.287</v>
      </c>
      <c r="CB49" s="11">
        <v>1050.969</v>
      </c>
      <c r="CC49" s="11">
        <v>1088.966</v>
      </c>
      <c r="CD49" s="11"/>
      <c r="CE49" s="11">
        <v>1071.085</v>
      </c>
      <c r="CF49" s="11">
        <v>1082.839</v>
      </c>
      <c r="CG49" s="11"/>
      <c r="CH49" s="11">
        <v>1067.287</v>
      </c>
      <c r="CI49" s="11">
        <v>1066.89</v>
      </c>
      <c r="CJ49" s="11">
        <v>1070.618</v>
      </c>
      <c r="CK49" s="11">
        <v>1066.89</v>
      </c>
      <c r="CL49" s="11">
        <v>1087.687</v>
      </c>
      <c r="CM49" s="11">
        <v>1055.123</v>
      </c>
      <c r="CN49" s="11">
        <v>1101.792</v>
      </c>
      <c r="CO49" s="11">
        <v>1101.73</v>
      </c>
      <c r="CP49" s="11">
        <v>1073.478</v>
      </c>
      <c r="CQ49" s="11">
        <v>1134.941</v>
      </c>
      <c r="CR49" s="11">
        <v>1070.051</v>
      </c>
      <c r="CS49" s="11">
        <v>1090.622</v>
      </c>
      <c r="CT49" s="11">
        <v>1084.964</v>
      </c>
      <c r="CU49" s="11">
        <v>1070.324</v>
      </c>
      <c r="CV49" s="11">
        <v>1086.816</v>
      </c>
    </row>
    <row r="50" spans="1:100" ht="12.75">
      <c r="A50" s="7">
        <v>38352</v>
      </c>
      <c r="B50" s="11">
        <v>1970.562</v>
      </c>
      <c r="C50" s="11">
        <v>1880.001</v>
      </c>
      <c r="D50" s="11">
        <v>1991.779</v>
      </c>
      <c r="E50" s="11">
        <v>2183.253</v>
      </c>
      <c r="F50" s="11">
        <v>1065.894</v>
      </c>
      <c r="G50" s="11">
        <v>1082.528</v>
      </c>
      <c r="H50" s="11">
        <v>1070.21</v>
      </c>
      <c r="I50" s="11">
        <v>1070.188</v>
      </c>
      <c r="J50" s="11">
        <v>1003.294</v>
      </c>
      <c r="K50" s="11">
        <v>1061.868</v>
      </c>
      <c r="L50" s="11">
        <v>1067.232</v>
      </c>
      <c r="M50" s="11">
        <v>1054.553</v>
      </c>
      <c r="N50" s="11">
        <v>1049.465</v>
      </c>
      <c r="O50" s="11">
        <v>1075.03</v>
      </c>
      <c r="P50" s="11">
        <v>1082.219</v>
      </c>
      <c r="Q50" s="11">
        <v>1054.117</v>
      </c>
      <c r="R50" s="11">
        <v>1093.133</v>
      </c>
      <c r="S50" s="11"/>
      <c r="T50" s="11">
        <v>1054.553</v>
      </c>
      <c r="U50" s="11">
        <v>1052.477</v>
      </c>
      <c r="V50" s="11">
        <v>1052.116</v>
      </c>
      <c r="W50" s="11">
        <v>1052.477</v>
      </c>
      <c r="X50" s="11">
        <v>1096.075</v>
      </c>
      <c r="Y50" s="11">
        <v>1059.54</v>
      </c>
      <c r="Z50" s="11">
        <v>1117.038</v>
      </c>
      <c r="AA50" s="11"/>
      <c r="AB50" s="11">
        <v>1090.163</v>
      </c>
      <c r="AC50" s="11"/>
      <c r="AD50" s="11"/>
      <c r="AE50" s="11">
        <v>1096.075</v>
      </c>
      <c r="AF50" s="11">
        <v>1096.075</v>
      </c>
      <c r="AG50" s="11">
        <v>1090.163</v>
      </c>
      <c r="AH50" s="11">
        <v>1096.075</v>
      </c>
      <c r="AI50" s="11">
        <v>1079.298</v>
      </c>
      <c r="AJ50" s="11">
        <v>1053.408</v>
      </c>
      <c r="AK50" s="11">
        <v>1085.834</v>
      </c>
      <c r="AL50" s="11">
        <v>1097.7</v>
      </c>
      <c r="AM50" s="11">
        <v>1068.405</v>
      </c>
      <c r="AN50" s="11">
        <v>1094.349</v>
      </c>
      <c r="AO50" s="11">
        <v>1104.52</v>
      </c>
      <c r="AP50" s="11">
        <v>1075.694</v>
      </c>
      <c r="AQ50" s="11">
        <v>1075.874</v>
      </c>
      <c r="AR50" s="11">
        <v>1064.466</v>
      </c>
      <c r="AS50" s="11">
        <v>1072.182</v>
      </c>
      <c r="AT50" s="11">
        <v>1099.218</v>
      </c>
      <c r="AU50" s="11">
        <v>1068.678</v>
      </c>
      <c r="AV50" s="11">
        <v>1098.057</v>
      </c>
      <c r="AW50" s="11">
        <v>1121.813</v>
      </c>
      <c r="AX50" s="11">
        <v>1085.811</v>
      </c>
      <c r="AY50" s="11">
        <v>1121.533</v>
      </c>
      <c r="AZ50" s="11">
        <v>1093.74</v>
      </c>
      <c r="BA50" s="11">
        <v>1098.904</v>
      </c>
      <c r="BB50" s="11">
        <v>1096.98</v>
      </c>
      <c r="BC50" s="11">
        <v>1083.061</v>
      </c>
      <c r="BD50" s="11">
        <v>1096.664</v>
      </c>
      <c r="BE50" s="11">
        <v>1117.532</v>
      </c>
      <c r="BF50" s="11">
        <v>1056.337</v>
      </c>
      <c r="BG50" s="11">
        <v>1097.954</v>
      </c>
      <c r="BH50" s="11">
        <v>1144.009</v>
      </c>
      <c r="BI50" s="11">
        <v>1075.475</v>
      </c>
      <c r="BJ50" s="11">
        <v>1118.205</v>
      </c>
      <c r="BK50" s="11">
        <v>1152.717</v>
      </c>
      <c r="BL50" s="11">
        <v>1098.922</v>
      </c>
      <c r="BM50" s="11">
        <v>1113.362</v>
      </c>
      <c r="BN50" s="11">
        <v>1069.303</v>
      </c>
      <c r="BO50" s="11">
        <v>1094.228</v>
      </c>
      <c r="BP50" s="11">
        <v>1111.406</v>
      </c>
      <c r="BQ50" s="11">
        <v>1060.9</v>
      </c>
      <c r="BR50" s="11">
        <v>1098.048</v>
      </c>
      <c r="BS50" s="11">
        <v>1140.663</v>
      </c>
      <c r="BT50" s="11">
        <v>1080.767</v>
      </c>
      <c r="BU50" s="11">
        <v>1119.24</v>
      </c>
      <c r="BV50" s="11">
        <v>1152.743</v>
      </c>
      <c r="BW50" s="11">
        <v>1098.929</v>
      </c>
      <c r="BX50" s="11">
        <v>1107.962</v>
      </c>
      <c r="BY50" s="11">
        <v>1076.123</v>
      </c>
      <c r="BZ50" s="11">
        <v>1095.264</v>
      </c>
      <c r="CA50" s="11">
        <v>1074.277</v>
      </c>
      <c r="CB50" s="11">
        <v>1051.049</v>
      </c>
      <c r="CC50" s="11">
        <v>1098.94</v>
      </c>
      <c r="CD50" s="11"/>
      <c r="CE50" s="11">
        <v>1072.704</v>
      </c>
      <c r="CF50" s="11">
        <v>1123.714</v>
      </c>
      <c r="CG50" s="11"/>
      <c r="CH50" s="11">
        <v>1074.277</v>
      </c>
      <c r="CI50" s="11">
        <v>1073.877</v>
      </c>
      <c r="CJ50" s="11">
        <v>1072.236</v>
      </c>
      <c r="CK50" s="11">
        <v>1073.877</v>
      </c>
      <c r="CL50" s="11">
        <v>1088.893</v>
      </c>
      <c r="CM50" s="11">
        <v>1055.772</v>
      </c>
      <c r="CN50" s="11">
        <v>1103.114</v>
      </c>
      <c r="CO50" s="11">
        <v>1103.497</v>
      </c>
      <c r="CP50" s="11">
        <v>1074.411</v>
      </c>
      <c r="CQ50" s="11">
        <v>1136.726</v>
      </c>
      <c r="CR50" s="11">
        <v>1071.556</v>
      </c>
      <c r="CS50" s="11">
        <v>1091.774</v>
      </c>
      <c r="CT50" s="11">
        <v>1086.087</v>
      </c>
      <c r="CU50" s="11">
        <v>1071.175</v>
      </c>
      <c r="CV50" s="11">
        <v>1087.879</v>
      </c>
    </row>
    <row r="51" spans="1:100" ht="12.75">
      <c r="A51" s="7">
        <v>38359</v>
      </c>
      <c r="B51" s="11">
        <v>1971.643</v>
      </c>
      <c r="C51" s="11">
        <v>1874.203</v>
      </c>
      <c r="D51" s="11">
        <v>1993.492</v>
      </c>
      <c r="E51" s="11">
        <v>2191.509</v>
      </c>
      <c r="F51" s="11">
        <v>1064.462</v>
      </c>
      <c r="G51" s="11">
        <v>1086.49</v>
      </c>
      <c r="H51" s="11">
        <v>1074.59</v>
      </c>
      <c r="I51" s="11">
        <v>1070.27</v>
      </c>
      <c r="J51" s="11">
        <v>1000.336</v>
      </c>
      <c r="K51" s="11">
        <v>1060.403</v>
      </c>
      <c r="L51" s="11">
        <v>1067.116</v>
      </c>
      <c r="M51" s="11">
        <v>1054.745</v>
      </c>
      <c r="N51" s="11">
        <v>1049.666</v>
      </c>
      <c r="O51" s="11">
        <v>1075.191</v>
      </c>
      <c r="P51" s="11">
        <v>1082.219</v>
      </c>
      <c r="Q51" s="11">
        <v>1054.3</v>
      </c>
      <c r="R51" s="11">
        <v>1094.152</v>
      </c>
      <c r="S51" s="11"/>
      <c r="T51" s="11">
        <v>1054.745</v>
      </c>
      <c r="U51" s="11">
        <v>1052.741</v>
      </c>
      <c r="V51" s="11">
        <v>1052.374</v>
      </c>
      <c r="W51" s="11">
        <v>1052.741</v>
      </c>
      <c r="X51" s="11">
        <v>1094.65</v>
      </c>
      <c r="Y51" s="11">
        <v>1058.722</v>
      </c>
      <c r="Z51" s="11">
        <v>1115.217</v>
      </c>
      <c r="AA51" s="11"/>
      <c r="AB51" s="11">
        <v>1088.745</v>
      </c>
      <c r="AC51" s="11"/>
      <c r="AD51" s="11"/>
      <c r="AE51" s="11">
        <v>1094.65</v>
      </c>
      <c r="AF51" s="11">
        <v>1094.65</v>
      </c>
      <c r="AG51" s="11">
        <v>1088.745</v>
      </c>
      <c r="AH51" s="11">
        <v>1094.65</v>
      </c>
      <c r="AI51" s="11">
        <v>1078.133</v>
      </c>
      <c r="AJ51" s="11">
        <v>1050.934</v>
      </c>
      <c r="AK51" s="11">
        <v>1084.232</v>
      </c>
      <c r="AL51" s="11">
        <v>1098.592</v>
      </c>
      <c r="AM51" s="11">
        <v>1066.606</v>
      </c>
      <c r="AN51" s="11">
        <v>1094.855</v>
      </c>
      <c r="AO51" s="11">
        <v>1103.453</v>
      </c>
      <c r="AP51" s="11">
        <v>1074.516</v>
      </c>
      <c r="AQ51" s="11">
        <v>1074.72</v>
      </c>
      <c r="AR51" s="11">
        <v>1062.778</v>
      </c>
      <c r="AS51" s="11">
        <v>1071.018</v>
      </c>
      <c r="AT51" s="11">
        <v>1090.106</v>
      </c>
      <c r="AU51" s="11">
        <v>1062.542</v>
      </c>
      <c r="AV51" s="11">
        <v>1088.412</v>
      </c>
      <c r="AW51" s="11">
        <v>1111.474</v>
      </c>
      <c r="AX51" s="11">
        <v>1077.485</v>
      </c>
      <c r="AY51" s="11">
        <v>1113.03</v>
      </c>
      <c r="AZ51" s="11">
        <v>1021.81</v>
      </c>
      <c r="BA51" s="11">
        <v>1090.509</v>
      </c>
      <c r="BB51" s="11">
        <v>1088.161</v>
      </c>
      <c r="BC51" s="11">
        <v>1075.122</v>
      </c>
      <c r="BD51" s="11">
        <v>1088.537</v>
      </c>
      <c r="BE51" s="11">
        <v>1110.646</v>
      </c>
      <c r="BF51" s="11">
        <v>1053.005</v>
      </c>
      <c r="BG51" s="11">
        <v>1091.449</v>
      </c>
      <c r="BH51" s="11">
        <v>1136.165</v>
      </c>
      <c r="BI51" s="11">
        <v>1071.201</v>
      </c>
      <c r="BJ51" s="11">
        <v>1111.319</v>
      </c>
      <c r="BK51" s="11">
        <v>1143.602</v>
      </c>
      <c r="BL51" s="11">
        <v>1093.181</v>
      </c>
      <c r="BM51" s="11">
        <v>1107.035</v>
      </c>
      <c r="BN51" s="11">
        <v>1066.008</v>
      </c>
      <c r="BO51" s="11">
        <v>1089.16</v>
      </c>
      <c r="BP51" s="11">
        <v>1103.768</v>
      </c>
      <c r="BQ51" s="11">
        <v>1056.163</v>
      </c>
      <c r="BR51" s="11">
        <v>1090.079</v>
      </c>
      <c r="BS51" s="11">
        <v>1132.53</v>
      </c>
      <c r="BT51" s="11">
        <v>1074.299</v>
      </c>
      <c r="BU51" s="11">
        <v>1111.86</v>
      </c>
      <c r="BV51" s="11">
        <v>1142.572</v>
      </c>
      <c r="BW51" s="11">
        <v>1092.039</v>
      </c>
      <c r="BX51" s="11">
        <v>1100.821</v>
      </c>
      <c r="BY51" s="11">
        <v>1070.572</v>
      </c>
      <c r="BZ51" s="11">
        <v>1088.941</v>
      </c>
      <c r="CA51" s="11">
        <v>1075.443</v>
      </c>
      <c r="CB51" s="11">
        <v>1051.015</v>
      </c>
      <c r="CC51" s="11">
        <v>1100.624</v>
      </c>
      <c r="CD51" s="11"/>
      <c r="CE51" s="11">
        <v>1073.715</v>
      </c>
      <c r="CF51" s="11">
        <v>1125.9</v>
      </c>
      <c r="CG51" s="11"/>
      <c r="CH51" s="11">
        <v>1075.443</v>
      </c>
      <c r="CI51" s="11">
        <v>1075.043</v>
      </c>
      <c r="CJ51" s="11">
        <v>1073.246</v>
      </c>
      <c r="CK51" s="11">
        <v>1075.043</v>
      </c>
      <c r="CL51" s="11">
        <v>1084.101</v>
      </c>
      <c r="CM51" s="11">
        <v>1054.682</v>
      </c>
      <c r="CN51" s="11">
        <v>1097.205</v>
      </c>
      <c r="CO51" s="11">
        <v>1095.629</v>
      </c>
      <c r="CP51" s="11">
        <v>1071.616</v>
      </c>
      <c r="CQ51" s="11">
        <v>1129.338</v>
      </c>
      <c r="CR51" s="11">
        <v>1062.102</v>
      </c>
      <c r="CS51" s="11">
        <v>1087.805</v>
      </c>
      <c r="CT51" s="11">
        <v>1081.795</v>
      </c>
      <c r="CU51" s="11">
        <v>1068.826</v>
      </c>
      <c r="CV51" s="11">
        <v>1084.393</v>
      </c>
    </row>
    <row r="52" spans="1:100" ht="12.75">
      <c r="A52" s="7">
        <v>38366</v>
      </c>
      <c r="B52" s="11">
        <v>1972.41</v>
      </c>
      <c r="C52" s="11">
        <v>1872.964</v>
      </c>
      <c r="D52" s="11">
        <v>1994.437</v>
      </c>
      <c r="E52" s="11">
        <v>2194.407</v>
      </c>
      <c r="F52" s="11">
        <v>1064.31</v>
      </c>
      <c r="G52" s="11">
        <v>1087.45</v>
      </c>
      <c r="H52" s="11">
        <v>1076.928</v>
      </c>
      <c r="I52" s="11">
        <v>1070.43</v>
      </c>
      <c r="J52" s="11">
        <v>1000.405</v>
      </c>
      <c r="K52" s="11">
        <v>1060.361</v>
      </c>
      <c r="L52" s="11">
        <v>1067.323</v>
      </c>
      <c r="M52" s="11">
        <v>1055.412</v>
      </c>
      <c r="N52" s="11">
        <v>1050.323</v>
      </c>
      <c r="O52" s="11">
        <v>1075.893</v>
      </c>
      <c r="P52" s="11">
        <v>1082.219</v>
      </c>
      <c r="Q52" s="11">
        <v>1054.964</v>
      </c>
      <c r="R52" s="11">
        <v>1095.04</v>
      </c>
      <c r="S52" s="11"/>
      <c r="T52" s="11">
        <v>1055.412</v>
      </c>
      <c r="U52" s="11">
        <v>1053.405</v>
      </c>
      <c r="V52" s="11">
        <v>1053.036</v>
      </c>
      <c r="W52" s="11">
        <v>1053.405</v>
      </c>
      <c r="X52" s="11">
        <v>1095.369</v>
      </c>
      <c r="Y52" s="11">
        <v>1059.378</v>
      </c>
      <c r="Z52" s="11">
        <v>1115.975</v>
      </c>
      <c r="AA52" s="11"/>
      <c r="AB52" s="11">
        <v>1089.46</v>
      </c>
      <c r="AC52" s="11"/>
      <c r="AD52" s="11"/>
      <c r="AE52" s="11">
        <v>1095.369</v>
      </c>
      <c r="AF52" s="11">
        <v>1095.369</v>
      </c>
      <c r="AG52" s="11">
        <v>1089.46</v>
      </c>
      <c r="AH52" s="11">
        <v>1095.369</v>
      </c>
      <c r="AI52" s="11">
        <v>1078.042</v>
      </c>
      <c r="AJ52" s="11">
        <v>1050.448</v>
      </c>
      <c r="AK52" s="11">
        <v>1083.31</v>
      </c>
      <c r="AL52" s="11">
        <v>1100.023</v>
      </c>
      <c r="AM52" s="11">
        <v>1066.067</v>
      </c>
      <c r="AN52" s="11">
        <v>1094.886</v>
      </c>
      <c r="AO52" s="11">
        <v>1105.475</v>
      </c>
      <c r="AP52" s="11">
        <v>1074.131</v>
      </c>
      <c r="AQ52" s="11">
        <v>1074.692</v>
      </c>
      <c r="AR52" s="11">
        <v>1062.399</v>
      </c>
      <c r="AS52" s="11">
        <v>1070.737</v>
      </c>
      <c r="AT52" s="11">
        <v>1091.561</v>
      </c>
      <c r="AU52" s="11">
        <v>1063.581</v>
      </c>
      <c r="AV52" s="11">
        <v>1090.035</v>
      </c>
      <c r="AW52" s="11">
        <v>1112.615</v>
      </c>
      <c r="AX52" s="11">
        <v>1078.977</v>
      </c>
      <c r="AY52" s="11">
        <v>1114.394</v>
      </c>
      <c r="AZ52" s="11">
        <v>1023.434</v>
      </c>
      <c r="BA52" s="11">
        <v>1091.961</v>
      </c>
      <c r="BB52" s="11">
        <v>1089.561</v>
      </c>
      <c r="BC52" s="11">
        <v>1076.532</v>
      </c>
      <c r="BD52" s="11">
        <v>1089.935</v>
      </c>
      <c r="BE52" s="11">
        <v>1111.752</v>
      </c>
      <c r="BF52" s="11">
        <v>1053.035</v>
      </c>
      <c r="BG52" s="11">
        <v>1092.37</v>
      </c>
      <c r="BH52" s="11">
        <v>1137.617</v>
      </c>
      <c r="BI52" s="11">
        <v>1071.774</v>
      </c>
      <c r="BJ52" s="11">
        <v>1112.507</v>
      </c>
      <c r="BK52" s="11">
        <v>1145.072</v>
      </c>
      <c r="BL52" s="11">
        <v>1094.099</v>
      </c>
      <c r="BM52" s="11">
        <v>1108.068</v>
      </c>
      <c r="BN52" s="11">
        <v>1066.502</v>
      </c>
      <c r="BO52" s="11">
        <v>1089.996</v>
      </c>
      <c r="BP52" s="11">
        <v>1104.992</v>
      </c>
      <c r="BQ52" s="11">
        <v>1056.701</v>
      </c>
      <c r="BR52" s="11">
        <v>1091.328</v>
      </c>
      <c r="BS52" s="11">
        <v>1133.944</v>
      </c>
      <c r="BT52" s="11">
        <v>1075.37</v>
      </c>
      <c r="BU52" s="11">
        <v>1113.102</v>
      </c>
      <c r="BV52" s="11">
        <v>1144.046</v>
      </c>
      <c r="BW52" s="11">
        <v>1093.189</v>
      </c>
      <c r="BX52" s="11">
        <v>1101.975</v>
      </c>
      <c r="BY52" s="11">
        <v>1071.511</v>
      </c>
      <c r="BZ52" s="11">
        <v>1090.008</v>
      </c>
      <c r="CA52" s="11">
        <v>1045.241</v>
      </c>
      <c r="CB52" s="11">
        <v>1039.112</v>
      </c>
      <c r="CC52" s="11">
        <v>1062.356</v>
      </c>
      <c r="CD52" s="11"/>
      <c r="CE52" s="11">
        <v>1050.503</v>
      </c>
      <c r="CF52" s="11">
        <v>1050.823</v>
      </c>
      <c r="CG52" s="11"/>
      <c r="CH52" s="11">
        <v>1045.241</v>
      </c>
      <c r="CI52" s="11">
        <v>1044.853</v>
      </c>
      <c r="CJ52" s="11">
        <v>1050.044</v>
      </c>
      <c r="CK52" s="11">
        <v>1044.853</v>
      </c>
      <c r="CL52" s="11">
        <v>1085.111</v>
      </c>
      <c r="CM52" s="11">
        <v>1055.313</v>
      </c>
      <c r="CN52" s="11">
        <v>1098.305</v>
      </c>
      <c r="CO52" s="11">
        <v>1096.997</v>
      </c>
      <c r="CP52" s="11">
        <v>1072.455</v>
      </c>
      <c r="CQ52" s="11">
        <v>1130.596</v>
      </c>
      <c r="CR52" s="11">
        <v>1063.472</v>
      </c>
      <c r="CS52" s="11">
        <v>1088.752</v>
      </c>
      <c r="CT52" s="11">
        <v>1082.751</v>
      </c>
      <c r="CU52" s="11">
        <v>1069.61</v>
      </c>
      <c r="CV52" s="11">
        <v>1085.285</v>
      </c>
    </row>
    <row r="53" spans="1:100" ht="12.75">
      <c r="A53" s="7">
        <v>38376</v>
      </c>
      <c r="B53" s="11">
        <v>1975.691</v>
      </c>
      <c r="C53" s="11">
        <v>1875.904</v>
      </c>
      <c r="D53" s="11">
        <v>1996.205</v>
      </c>
      <c r="E53" s="11">
        <v>2199.974</v>
      </c>
      <c r="F53" s="11">
        <v>1065.614</v>
      </c>
      <c r="G53" s="11">
        <v>1089.308</v>
      </c>
      <c r="H53" s="11">
        <v>1081.134</v>
      </c>
      <c r="I53" s="11">
        <v>1071.889</v>
      </c>
      <c r="J53" s="11">
        <v>1001.641</v>
      </c>
      <c r="K53" s="11">
        <v>1061.693</v>
      </c>
      <c r="L53" s="11">
        <v>1068.786</v>
      </c>
      <c r="M53" s="11">
        <v>1056.437</v>
      </c>
      <c r="N53" s="11">
        <v>1051.264</v>
      </c>
      <c r="O53" s="11">
        <v>1077.224</v>
      </c>
      <c r="P53" s="11">
        <v>1082.219</v>
      </c>
      <c r="Q53" s="11">
        <v>1055.986</v>
      </c>
      <c r="R53" s="11">
        <v>1096.31</v>
      </c>
      <c r="S53" s="11"/>
      <c r="T53" s="11">
        <v>1056.437</v>
      </c>
      <c r="U53" s="11">
        <v>1054.411</v>
      </c>
      <c r="V53" s="11">
        <v>1054.04</v>
      </c>
      <c r="W53" s="11">
        <v>1054.411</v>
      </c>
      <c r="X53" s="11">
        <v>1096.396</v>
      </c>
      <c r="Y53" s="11">
        <v>1060.316</v>
      </c>
      <c r="Z53" s="11">
        <v>1117.058</v>
      </c>
      <c r="AA53" s="11"/>
      <c r="AB53" s="11">
        <v>1090.482</v>
      </c>
      <c r="AC53" s="11"/>
      <c r="AD53" s="11"/>
      <c r="AE53" s="11">
        <v>1096.396</v>
      </c>
      <c r="AF53" s="11">
        <v>1096.396</v>
      </c>
      <c r="AG53" s="11">
        <v>1090.482</v>
      </c>
      <c r="AH53" s="11">
        <v>1096.396</v>
      </c>
      <c r="AI53" s="11">
        <v>1079.778</v>
      </c>
      <c r="AJ53" s="11">
        <v>1051.985</v>
      </c>
      <c r="AK53" s="11">
        <v>1084.544</v>
      </c>
      <c r="AL53" s="11">
        <v>1102.625</v>
      </c>
      <c r="AM53" s="11">
        <v>1067.414</v>
      </c>
      <c r="AN53" s="11">
        <v>1096.753</v>
      </c>
      <c r="AO53" s="11">
        <v>1108.996</v>
      </c>
      <c r="AP53" s="11">
        <v>1075.618</v>
      </c>
      <c r="AQ53" s="11">
        <v>1076.39</v>
      </c>
      <c r="AR53" s="11">
        <v>1063.747</v>
      </c>
      <c r="AS53" s="11">
        <v>1072.21</v>
      </c>
      <c r="AT53" s="11">
        <v>1093.147</v>
      </c>
      <c r="AU53" s="11">
        <v>1065.55</v>
      </c>
      <c r="AV53" s="11">
        <v>1091.5</v>
      </c>
      <c r="AW53" s="11">
        <v>1114.247</v>
      </c>
      <c r="AX53" s="11">
        <v>1080.525</v>
      </c>
      <c r="AY53" s="11">
        <v>1116.025</v>
      </c>
      <c r="AZ53" s="11">
        <v>1025.758</v>
      </c>
      <c r="BA53" s="11">
        <v>1093.538</v>
      </c>
      <c r="BB53" s="11">
        <v>1091.156</v>
      </c>
      <c r="BC53" s="11">
        <v>1078.095</v>
      </c>
      <c r="BD53" s="11">
        <v>1091.521</v>
      </c>
      <c r="BE53" s="11">
        <v>1114.07</v>
      </c>
      <c r="BF53" s="11">
        <v>1056.128</v>
      </c>
      <c r="BG53" s="11">
        <v>1094.568</v>
      </c>
      <c r="BH53" s="11">
        <v>1139.842</v>
      </c>
      <c r="BI53" s="11">
        <v>1074.448</v>
      </c>
      <c r="BJ53" s="11">
        <v>1114.526</v>
      </c>
      <c r="BK53" s="11">
        <v>1147.414</v>
      </c>
      <c r="BL53" s="11">
        <v>1096.404</v>
      </c>
      <c r="BM53" s="11">
        <v>1110.293</v>
      </c>
      <c r="BN53" s="11">
        <v>1068.813</v>
      </c>
      <c r="BO53" s="11">
        <v>1092.165</v>
      </c>
      <c r="BP53" s="11">
        <v>1107.063</v>
      </c>
      <c r="BQ53" s="11">
        <v>1059.286</v>
      </c>
      <c r="BR53" s="11">
        <v>1093.175</v>
      </c>
      <c r="BS53" s="11">
        <v>1136.098</v>
      </c>
      <c r="BT53" s="11">
        <v>1077.435</v>
      </c>
      <c r="BU53" s="11">
        <v>1115.002</v>
      </c>
      <c r="BV53" s="11">
        <v>1146.389</v>
      </c>
      <c r="BW53" s="11">
        <v>1095.179</v>
      </c>
      <c r="BX53" s="11">
        <v>1103.994</v>
      </c>
      <c r="BY53" s="11">
        <v>1073.46</v>
      </c>
      <c r="BZ53" s="11">
        <v>1091.939</v>
      </c>
      <c r="CA53" s="11">
        <v>1046.556</v>
      </c>
      <c r="CB53" s="11">
        <v>1040.146</v>
      </c>
      <c r="CC53" s="11">
        <v>1063.807</v>
      </c>
      <c r="CD53" s="11"/>
      <c r="CE53" s="11">
        <v>1051.75</v>
      </c>
      <c r="CF53" s="11">
        <v>1052.614</v>
      </c>
      <c r="CG53" s="11"/>
      <c r="CH53" s="11">
        <v>1046.556</v>
      </c>
      <c r="CI53" s="11">
        <v>1046.168</v>
      </c>
      <c r="CJ53" s="11">
        <v>1051.29</v>
      </c>
      <c r="CK53" s="11">
        <v>1046.168</v>
      </c>
      <c r="CL53" s="11">
        <v>1086.77</v>
      </c>
      <c r="CM53" s="11">
        <v>1056.669</v>
      </c>
      <c r="CN53" s="11">
        <v>1099.961</v>
      </c>
      <c r="CO53" s="11">
        <v>1099.081</v>
      </c>
      <c r="CP53" s="11">
        <v>1073.898</v>
      </c>
      <c r="CQ53" s="11">
        <v>1132.518</v>
      </c>
      <c r="CR53" s="11">
        <v>1065.65</v>
      </c>
      <c r="CS53" s="11">
        <v>1090.319</v>
      </c>
      <c r="CT53" s="11">
        <v>1084.353</v>
      </c>
      <c r="CU53" s="11">
        <v>1071</v>
      </c>
      <c r="CV53" s="11">
        <v>1086.797</v>
      </c>
    </row>
    <row r="54" spans="1:100" ht="12.75">
      <c r="A54" s="7">
        <v>38383</v>
      </c>
      <c r="B54" s="11">
        <v>1978.715</v>
      </c>
      <c r="C54" s="11">
        <v>1879.136</v>
      </c>
      <c r="D54" s="11">
        <v>1998.37</v>
      </c>
      <c r="E54" s="11">
        <v>2203.919</v>
      </c>
      <c r="F54" s="11">
        <v>1067.152</v>
      </c>
      <c r="G54" s="11">
        <v>1090.618</v>
      </c>
      <c r="H54" s="11">
        <v>1084.043</v>
      </c>
      <c r="I54" s="11">
        <v>1073.362</v>
      </c>
      <c r="J54" s="11">
        <v>1001.544</v>
      </c>
      <c r="K54" s="11">
        <v>1063.26</v>
      </c>
      <c r="L54" s="11">
        <v>1070.29</v>
      </c>
      <c r="M54" s="11">
        <v>1057.106</v>
      </c>
      <c r="N54" s="11">
        <v>1051.924</v>
      </c>
      <c r="O54" s="11">
        <v>1077.927</v>
      </c>
      <c r="P54" s="11">
        <v>1082.219</v>
      </c>
      <c r="Q54" s="11">
        <v>1056.653</v>
      </c>
      <c r="R54" s="11">
        <v>1097.2</v>
      </c>
      <c r="S54" s="11"/>
      <c r="T54" s="11">
        <v>1057.106</v>
      </c>
      <c r="U54" s="11">
        <v>1055.077</v>
      </c>
      <c r="V54" s="11">
        <v>1054.704</v>
      </c>
      <c r="W54" s="11">
        <v>1055.077</v>
      </c>
      <c r="X54" s="11">
        <v>1097.115</v>
      </c>
      <c r="Y54" s="11">
        <v>1060.972</v>
      </c>
      <c r="Z54" s="11">
        <v>1117.816</v>
      </c>
      <c r="AA54" s="11"/>
      <c r="AB54" s="11">
        <v>1091.197</v>
      </c>
      <c r="AC54" s="11"/>
      <c r="AD54" s="11"/>
      <c r="AE54" s="11">
        <v>1097.115</v>
      </c>
      <c r="AF54" s="11">
        <v>1097.115</v>
      </c>
      <c r="AG54" s="11">
        <v>1091.197</v>
      </c>
      <c r="AH54" s="11">
        <v>1097.115</v>
      </c>
      <c r="AI54" s="11">
        <v>1081.283</v>
      </c>
      <c r="AJ54" s="11">
        <v>1053.575</v>
      </c>
      <c r="AK54" s="11">
        <v>1085.74</v>
      </c>
      <c r="AL54" s="11">
        <v>1104.421</v>
      </c>
      <c r="AM54" s="11">
        <v>1068.848</v>
      </c>
      <c r="AN54" s="11">
        <v>1097.996</v>
      </c>
      <c r="AO54" s="11">
        <v>1111.379</v>
      </c>
      <c r="AP54" s="11">
        <v>1077.001</v>
      </c>
      <c r="AQ54" s="11">
        <v>1077.892</v>
      </c>
      <c r="AR54" s="11">
        <v>1065.186</v>
      </c>
      <c r="AS54" s="11">
        <v>1073.603</v>
      </c>
      <c r="AT54" s="11">
        <v>1095.036</v>
      </c>
      <c r="AU54" s="11">
        <v>1068.768</v>
      </c>
      <c r="AV54" s="11">
        <v>1093.112</v>
      </c>
      <c r="AW54" s="11">
        <v>1115.391</v>
      </c>
      <c r="AX54" s="11">
        <v>1082.774</v>
      </c>
      <c r="AY54" s="11">
        <v>1117.168</v>
      </c>
      <c r="AZ54" s="11">
        <v>1027.388</v>
      </c>
      <c r="BA54" s="11">
        <v>1095.429</v>
      </c>
      <c r="BB54" s="11">
        <v>1093.06</v>
      </c>
      <c r="BC54" s="11">
        <v>1080.346</v>
      </c>
      <c r="BD54" s="11">
        <v>1093.428</v>
      </c>
      <c r="BE54" s="11">
        <v>1115.401</v>
      </c>
      <c r="BF54" s="11">
        <v>1058.573</v>
      </c>
      <c r="BG54" s="11">
        <v>1095.498</v>
      </c>
      <c r="BH54" s="11">
        <v>1141.214</v>
      </c>
      <c r="BI54" s="11">
        <v>1075.938</v>
      </c>
      <c r="BJ54" s="11">
        <v>1115.601</v>
      </c>
      <c r="BK54" s="11">
        <v>1148.889</v>
      </c>
      <c r="BL54" s="11">
        <v>1097.66</v>
      </c>
      <c r="BM54" s="11">
        <v>1111.614</v>
      </c>
      <c r="BN54" s="11">
        <v>1070.23</v>
      </c>
      <c r="BO54" s="11">
        <v>1093.415</v>
      </c>
      <c r="BP54" s="11">
        <v>1108.582</v>
      </c>
      <c r="BQ54" s="11">
        <v>1062.096</v>
      </c>
      <c r="BR54" s="11">
        <v>1094.427</v>
      </c>
      <c r="BS54" s="11">
        <v>1137.442</v>
      </c>
      <c r="BT54" s="11">
        <v>1079.335</v>
      </c>
      <c r="BU54" s="11">
        <v>1116.098</v>
      </c>
      <c r="BV54" s="11">
        <v>1147.868</v>
      </c>
      <c r="BW54" s="11">
        <v>1096.71</v>
      </c>
      <c r="BX54" s="11">
        <v>1105.505</v>
      </c>
      <c r="BY54" s="11">
        <v>1075.281</v>
      </c>
      <c r="BZ54" s="11">
        <v>1093.458</v>
      </c>
      <c r="CA54" s="11">
        <v>1048.457</v>
      </c>
      <c r="CB54" s="11">
        <v>1040.87</v>
      </c>
      <c r="CC54" s="11">
        <v>1066.226</v>
      </c>
      <c r="CD54" s="11"/>
      <c r="CE54" s="11">
        <v>1053.765</v>
      </c>
      <c r="CF54" s="11">
        <v>1053.868</v>
      </c>
      <c r="CG54" s="11"/>
      <c r="CH54" s="11">
        <v>1048.457</v>
      </c>
      <c r="CI54" s="11">
        <v>1048.068</v>
      </c>
      <c r="CJ54" s="11">
        <v>1053.304</v>
      </c>
      <c r="CK54" s="11">
        <v>1048.068</v>
      </c>
      <c r="CL54" s="11">
        <v>1087.961</v>
      </c>
      <c r="CM54" s="11">
        <v>1057.891</v>
      </c>
      <c r="CN54" s="11">
        <v>1101.059</v>
      </c>
      <c r="CO54" s="11">
        <v>1100.381</v>
      </c>
      <c r="CP54" s="11">
        <v>1075.071</v>
      </c>
      <c r="CQ54" s="11">
        <v>1133.629</v>
      </c>
      <c r="CR54" s="11">
        <v>1067.024</v>
      </c>
      <c r="CS54" s="11">
        <v>1091.478</v>
      </c>
      <c r="CT54" s="11">
        <v>1085.521</v>
      </c>
      <c r="CU54" s="11">
        <v>1072.14</v>
      </c>
      <c r="CV54" s="11">
        <v>1087.932</v>
      </c>
    </row>
    <row r="55" spans="1:100" ht="12.75">
      <c r="A55" s="7">
        <v>38390</v>
      </c>
      <c r="B55" s="11">
        <v>1978.871</v>
      </c>
      <c r="C55" s="11">
        <v>1881.257</v>
      </c>
      <c r="D55" s="11">
        <v>1997.955</v>
      </c>
      <c r="E55" s="11">
        <v>2202.486</v>
      </c>
      <c r="F55" s="11">
        <v>1067.653</v>
      </c>
      <c r="G55" s="11">
        <v>1089.286</v>
      </c>
      <c r="H55" s="11">
        <v>1084.876</v>
      </c>
      <c r="I55" s="11">
        <v>1073.348</v>
      </c>
      <c r="J55" s="11">
        <v>1000.101</v>
      </c>
      <c r="K55" s="11">
        <v>1063.732</v>
      </c>
      <c r="L55" s="11">
        <v>1070.313</v>
      </c>
      <c r="M55" s="11">
        <v>1048.085</v>
      </c>
      <c r="N55" s="11">
        <v>1045.492</v>
      </c>
      <c r="O55" s="11">
        <v>1061.265</v>
      </c>
      <c r="P55" s="11">
        <v>1026.22</v>
      </c>
      <c r="Q55" s="11">
        <v>1048.18</v>
      </c>
      <c r="R55" s="11">
        <v>1037.863</v>
      </c>
      <c r="S55" s="11"/>
      <c r="T55" s="11">
        <v>1048.085</v>
      </c>
      <c r="U55" s="11">
        <v>1047.579</v>
      </c>
      <c r="V55" s="11">
        <v>1047.657</v>
      </c>
      <c r="W55" s="11">
        <v>1047.579</v>
      </c>
      <c r="X55" s="11">
        <v>1098.674</v>
      </c>
      <c r="Y55" s="11">
        <v>1056.682</v>
      </c>
      <c r="Z55" s="11">
        <v>1123.336</v>
      </c>
      <c r="AA55" s="11"/>
      <c r="AB55" s="11">
        <v>1092.749</v>
      </c>
      <c r="AC55" s="11"/>
      <c r="AD55" s="11"/>
      <c r="AE55" s="11">
        <v>1098.674</v>
      </c>
      <c r="AF55" s="11">
        <v>1098.674</v>
      </c>
      <c r="AG55" s="11">
        <v>1092.749</v>
      </c>
      <c r="AH55" s="11">
        <v>1098.674</v>
      </c>
      <c r="AI55" s="11">
        <v>1076.474</v>
      </c>
      <c r="AJ55" s="11">
        <v>1054.962</v>
      </c>
      <c r="AK55" s="11">
        <v>1082.23</v>
      </c>
      <c r="AL55" s="11">
        <v>1091.582</v>
      </c>
      <c r="AM55" s="11">
        <v>1069.2</v>
      </c>
      <c r="AN55" s="11">
        <v>1095.311</v>
      </c>
      <c r="AO55" s="11">
        <v>1077.606</v>
      </c>
      <c r="AP55" s="11">
        <v>1076.484</v>
      </c>
      <c r="AQ55" s="11">
        <v>1073.63</v>
      </c>
      <c r="AR55" s="11">
        <v>1065.752</v>
      </c>
      <c r="AS55" s="11">
        <v>1073.317</v>
      </c>
      <c r="AT55" s="11">
        <v>1108.082</v>
      </c>
      <c r="AU55" s="11">
        <v>1092.351</v>
      </c>
      <c r="AV55" s="11">
        <v>1109.33</v>
      </c>
      <c r="AW55" s="11">
        <v>1097.815</v>
      </c>
      <c r="AX55" s="11">
        <v>1103.957</v>
      </c>
      <c r="AY55" s="11">
        <v>1116.205</v>
      </c>
      <c r="AZ55" s="11">
        <v>974.142</v>
      </c>
      <c r="BA55" s="11">
        <v>1109.251</v>
      </c>
      <c r="BB55" s="11">
        <v>1105.755</v>
      </c>
      <c r="BC55" s="11">
        <v>1100.566</v>
      </c>
      <c r="BD55" s="11">
        <v>1106.86</v>
      </c>
      <c r="BE55" s="11">
        <v>1094.24</v>
      </c>
      <c r="BF55" s="11">
        <v>1101.636</v>
      </c>
      <c r="BG55" s="11">
        <v>1095.596</v>
      </c>
      <c r="BH55" s="11">
        <v>1093.716</v>
      </c>
      <c r="BI55" s="11">
        <v>1084.309</v>
      </c>
      <c r="BJ55" s="11">
        <v>1142.467</v>
      </c>
      <c r="BK55" s="11">
        <v>1055.908</v>
      </c>
      <c r="BL55" s="11">
        <v>1116.378</v>
      </c>
      <c r="BM55" s="11">
        <v>1093.56</v>
      </c>
      <c r="BN55" s="11">
        <v>1080.259</v>
      </c>
      <c r="BO55" s="11">
        <v>1111.672</v>
      </c>
      <c r="BP55" s="11">
        <v>1099.1</v>
      </c>
      <c r="BQ55" s="11">
        <v>1095.957</v>
      </c>
      <c r="BR55" s="11">
        <v>1102.62</v>
      </c>
      <c r="BS55" s="11">
        <v>1093.416</v>
      </c>
      <c r="BT55" s="11">
        <v>1094.733</v>
      </c>
      <c r="BU55" s="11">
        <v>1133.887</v>
      </c>
      <c r="BV55" s="11">
        <v>1055.465</v>
      </c>
      <c r="BW55" s="11">
        <v>1113.256</v>
      </c>
      <c r="BX55" s="11">
        <v>1097.589</v>
      </c>
      <c r="BY55" s="11">
        <v>1090.308</v>
      </c>
      <c r="BZ55" s="11">
        <v>1109.691</v>
      </c>
      <c r="CA55" s="11">
        <v>999.153</v>
      </c>
      <c r="CB55" s="11">
        <v>1044.625</v>
      </c>
      <c r="CC55" s="11">
        <v>952.29</v>
      </c>
      <c r="CD55" s="11"/>
      <c r="CE55" s="11">
        <v>1039.875</v>
      </c>
      <c r="CF55" s="11">
        <v>914.506</v>
      </c>
      <c r="CG55" s="11"/>
      <c r="CH55" s="11">
        <v>999.153</v>
      </c>
      <c r="CI55" s="11">
        <v>998.782</v>
      </c>
      <c r="CJ55" s="11">
        <v>1039.42</v>
      </c>
      <c r="CK55" s="11">
        <v>998.782</v>
      </c>
      <c r="CL55" s="11">
        <v>1085.294</v>
      </c>
      <c r="CM55" s="11">
        <v>1057.741</v>
      </c>
      <c r="CN55" s="11">
        <v>1099.858</v>
      </c>
      <c r="CO55" s="11">
        <v>1091.58</v>
      </c>
      <c r="CP55" s="11">
        <v>1074.403</v>
      </c>
      <c r="CQ55" s="11">
        <v>1132.545</v>
      </c>
      <c r="CR55" s="11">
        <v>1053.611</v>
      </c>
      <c r="CS55" s="11">
        <v>1090.712</v>
      </c>
      <c r="CT55" s="11">
        <v>1083.166</v>
      </c>
      <c r="CU55" s="11">
        <v>1071.629</v>
      </c>
      <c r="CV55" s="11">
        <v>1087.302</v>
      </c>
    </row>
    <row r="56" spans="1:100" ht="12.75">
      <c r="A56" s="7">
        <v>38397</v>
      </c>
      <c r="B56" s="11">
        <v>1980.961</v>
      </c>
      <c r="C56" s="11">
        <v>1882.411</v>
      </c>
      <c r="D56" s="11">
        <v>1999.86</v>
      </c>
      <c r="E56" s="11">
        <v>2205.985</v>
      </c>
      <c r="F56" s="11">
        <v>1068.484</v>
      </c>
      <c r="G56" s="11">
        <v>1090.777</v>
      </c>
      <c r="H56" s="11">
        <v>1086.908</v>
      </c>
      <c r="I56" s="11">
        <v>1074.364</v>
      </c>
      <c r="J56" s="11">
        <v>1000.968</v>
      </c>
      <c r="K56" s="11">
        <v>1064.464</v>
      </c>
      <c r="L56" s="11">
        <v>1071.234</v>
      </c>
      <c r="M56" s="11">
        <v>1048.598</v>
      </c>
      <c r="N56" s="11">
        <v>1046.021</v>
      </c>
      <c r="O56" s="11">
        <v>1061.721</v>
      </c>
      <c r="P56" s="11">
        <v>1026.22</v>
      </c>
      <c r="Q56" s="11">
        <v>1048.709</v>
      </c>
      <c r="R56" s="11">
        <v>1036.969</v>
      </c>
      <c r="S56" s="11"/>
      <c r="T56" s="11">
        <v>1048.598</v>
      </c>
      <c r="U56" s="11">
        <v>1048.118</v>
      </c>
      <c r="V56" s="11">
        <v>1048.208</v>
      </c>
      <c r="W56" s="11">
        <v>1048.118</v>
      </c>
      <c r="X56" s="11">
        <v>1099.156</v>
      </c>
      <c r="Y56" s="11">
        <v>1057.134</v>
      </c>
      <c r="Z56" s="11">
        <v>1123.837</v>
      </c>
      <c r="AA56" s="11"/>
      <c r="AB56" s="11">
        <v>1093.229</v>
      </c>
      <c r="AC56" s="11"/>
      <c r="AD56" s="11"/>
      <c r="AE56" s="11">
        <v>1099.156</v>
      </c>
      <c r="AF56" s="11">
        <v>1099.156</v>
      </c>
      <c r="AG56" s="11">
        <v>1093.229</v>
      </c>
      <c r="AH56" s="11">
        <v>1099.156</v>
      </c>
      <c r="AI56" s="11">
        <v>1077.801</v>
      </c>
      <c r="AJ56" s="11">
        <v>1055.564</v>
      </c>
      <c r="AK56" s="11">
        <v>1083.372</v>
      </c>
      <c r="AL56" s="11">
        <v>1093.97</v>
      </c>
      <c r="AM56" s="11">
        <v>1070.018</v>
      </c>
      <c r="AN56" s="11">
        <v>1097.07</v>
      </c>
      <c r="AO56" s="11">
        <v>1080.779</v>
      </c>
      <c r="AP56" s="11">
        <v>1077.549</v>
      </c>
      <c r="AQ56" s="11">
        <v>1074.854</v>
      </c>
      <c r="AR56" s="11">
        <v>1066.493</v>
      </c>
      <c r="AS56" s="11">
        <v>1074.296</v>
      </c>
      <c r="AT56" s="11">
        <v>1109.686</v>
      </c>
      <c r="AU56" s="11">
        <v>1093.078</v>
      </c>
      <c r="AV56" s="11">
        <v>1111.015</v>
      </c>
      <c r="AW56" s="11">
        <v>1100.298</v>
      </c>
      <c r="AX56" s="11">
        <v>1105.217</v>
      </c>
      <c r="AY56" s="11">
        <v>1118.505</v>
      </c>
      <c r="AZ56" s="11">
        <v>975.548</v>
      </c>
      <c r="BA56" s="11">
        <v>1110.856</v>
      </c>
      <c r="BB56" s="11">
        <v>1107.308</v>
      </c>
      <c r="BC56" s="11">
        <v>1101.771</v>
      </c>
      <c r="BD56" s="11">
        <v>1108.414</v>
      </c>
      <c r="BE56" s="11">
        <v>1097.282</v>
      </c>
      <c r="BF56" s="11">
        <v>1102.15</v>
      </c>
      <c r="BG56" s="11">
        <v>1097.498</v>
      </c>
      <c r="BH56" s="11">
        <v>1098.127</v>
      </c>
      <c r="BI56" s="11">
        <v>1085.637</v>
      </c>
      <c r="BJ56" s="11">
        <v>1145.096</v>
      </c>
      <c r="BK56" s="11">
        <v>1060.868</v>
      </c>
      <c r="BL56" s="11">
        <v>1118.342</v>
      </c>
      <c r="BM56" s="11">
        <v>1096.38</v>
      </c>
      <c r="BN56" s="11">
        <v>1081.378</v>
      </c>
      <c r="BO56" s="11">
        <v>1113.438</v>
      </c>
      <c r="BP56" s="11">
        <v>1101.665</v>
      </c>
      <c r="BQ56" s="11">
        <v>1096.573</v>
      </c>
      <c r="BR56" s="11">
        <v>1104.421</v>
      </c>
      <c r="BS56" s="11">
        <v>1097.599</v>
      </c>
      <c r="BT56" s="11">
        <v>1096.028</v>
      </c>
      <c r="BU56" s="11">
        <v>1136.404</v>
      </c>
      <c r="BV56" s="11">
        <v>1060.372</v>
      </c>
      <c r="BW56" s="11">
        <v>1115.064</v>
      </c>
      <c r="BX56" s="11">
        <v>1100.002</v>
      </c>
      <c r="BY56" s="11">
        <v>1091.466</v>
      </c>
      <c r="BZ56" s="11">
        <v>1111.37</v>
      </c>
      <c r="CA56" s="11">
        <v>999.672</v>
      </c>
      <c r="CB56" s="11">
        <v>1044.867</v>
      </c>
      <c r="CC56" s="11">
        <v>952.894</v>
      </c>
      <c r="CD56" s="11"/>
      <c r="CE56" s="11">
        <v>1040.232</v>
      </c>
      <c r="CF56" s="11">
        <v>915.974</v>
      </c>
      <c r="CG56" s="11"/>
      <c r="CH56" s="11">
        <v>999.672</v>
      </c>
      <c r="CI56" s="11">
        <v>999.301</v>
      </c>
      <c r="CJ56" s="11">
        <v>1039.777</v>
      </c>
      <c r="CK56" s="11">
        <v>999.301</v>
      </c>
      <c r="CL56" s="11">
        <v>1087.064</v>
      </c>
      <c r="CM56" s="11">
        <v>1058.28</v>
      </c>
      <c r="CN56" s="11">
        <v>1101.25</v>
      </c>
      <c r="CO56" s="11">
        <v>1095.756</v>
      </c>
      <c r="CP56" s="11">
        <v>1075.239</v>
      </c>
      <c r="CQ56" s="11">
        <v>1135.011</v>
      </c>
      <c r="CR56" s="11">
        <v>1058.509</v>
      </c>
      <c r="CS56" s="11">
        <v>1091.928</v>
      </c>
      <c r="CT56" s="11">
        <v>1084.81</v>
      </c>
      <c r="CU56" s="11">
        <v>1072.419</v>
      </c>
      <c r="CV56" s="11">
        <v>1088.437</v>
      </c>
    </row>
    <row r="57" spans="1:100" ht="12.75">
      <c r="A57" s="7">
        <v>38404</v>
      </c>
      <c r="B57" s="11">
        <v>1983.074</v>
      </c>
      <c r="C57" s="11">
        <v>1881.828</v>
      </c>
      <c r="D57" s="11">
        <v>2000.863</v>
      </c>
      <c r="E57" s="11">
        <v>2212.552</v>
      </c>
      <c r="F57" s="11">
        <v>1068.422</v>
      </c>
      <c r="G57" s="11">
        <v>1094.046</v>
      </c>
      <c r="H57" s="11">
        <v>1090.146</v>
      </c>
      <c r="I57" s="11">
        <v>1075.238</v>
      </c>
      <c r="J57" s="11">
        <v>1000.93</v>
      </c>
      <c r="K57" s="11">
        <v>1064.364</v>
      </c>
      <c r="L57" s="11">
        <v>1071.972</v>
      </c>
      <c r="M57" s="11">
        <v>1048.68</v>
      </c>
      <c r="N57" s="11">
        <v>1046.119</v>
      </c>
      <c r="O57" s="11">
        <v>1061.749</v>
      </c>
      <c r="P57" s="11">
        <v>1026.22</v>
      </c>
      <c r="Q57" s="11">
        <v>1048.747</v>
      </c>
      <c r="R57" s="11">
        <v>1040.999</v>
      </c>
      <c r="S57" s="11"/>
      <c r="T57" s="11">
        <v>1048.68</v>
      </c>
      <c r="U57" s="11">
        <v>1048.282</v>
      </c>
      <c r="V57" s="11">
        <v>1048.337</v>
      </c>
      <c r="W57" s="11">
        <v>1048.282</v>
      </c>
      <c r="X57" s="11">
        <v>1098.384</v>
      </c>
      <c r="Y57" s="11">
        <v>1056.888</v>
      </c>
      <c r="Z57" s="11">
        <v>1122.717</v>
      </c>
      <c r="AA57" s="11"/>
      <c r="AB57" s="11">
        <v>1092.461</v>
      </c>
      <c r="AC57" s="11"/>
      <c r="AD57" s="11"/>
      <c r="AE57" s="11">
        <v>1098.384</v>
      </c>
      <c r="AF57" s="11">
        <v>1098.384</v>
      </c>
      <c r="AG57" s="11">
        <v>1092.461</v>
      </c>
      <c r="AH57" s="11">
        <v>1098.384</v>
      </c>
      <c r="AI57" s="11">
        <v>1078.676</v>
      </c>
      <c r="AJ57" s="11">
        <v>1055.296</v>
      </c>
      <c r="AK57" s="11">
        <v>1083.911</v>
      </c>
      <c r="AL57" s="11">
        <v>1096.582</v>
      </c>
      <c r="AM57" s="11">
        <v>1069.957</v>
      </c>
      <c r="AN57" s="11">
        <v>1099.869</v>
      </c>
      <c r="AO57" s="11">
        <v>1082.972</v>
      </c>
      <c r="AP57" s="11">
        <v>1078.238</v>
      </c>
      <c r="AQ57" s="11">
        <v>1075.632</v>
      </c>
      <c r="AR57" s="11">
        <v>1066.423</v>
      </c>
      <c r="AS57" s="11">
        <v>1074.896</v>
      </c>
      <c r="AT57" s="11">
        <v>1110.79</v>
      </c>
      <c r="AU57" s="11">
        <v>1092.496</v>
      </c>
      <c r="AV57" s="11">
        <v>1112.098</v>
      </c>
      <c r="AW57" s="11">
        <v>1103.995</v>
      </c>
      <c r="AX57" s="11">
        <v>1105.403</v>
      </c>
      <c r="AY57" s="11">
        <v>1121.542</v>
      </c>
      <c r="AZ57" s="11">
        <v>974.556</v>
      </c>
      <c r="BA57" s="11">
        <v>1111.985</v>
      </c>
      <c r="BB57" s="11">
        <v>1108.348</v>
      </c>
      <c r="BC57" s="11">
        <v>1101.914</v>
      </c>
      <c r="BD57" s="11">
        <v>1109.477</v>
      </c>
      <c r="BE57" s="11">
        <v>1097.837</v>
      </c>
      <c r="BF57" s="11">
        <v>1101.444</v>
      </c>
      <c r="BG57" s="11">
        <v>1098.523</v>
      </c>
      <c r="BH57" s="11">
        <v>1098.613</v>
      </c>
      <c r="BI57" s="11">
        <v>1085.758</v>
      </c>
      <c r="BJ57" s="11">
        <v>1146.067</v>
      </c>
      <c r="BK57" s="11">
        <v>1061.462</v>
      </c>
      <c r="BL57" s="11">
        <v>1118.876</v>
      </c>
      <c r="BM57" s="11">
        <v>1096.898</v>
      </c>
      <c r="BN57" s="11">
        <v>1081.496</v>
      </c>
      <c r="BO57" s="11">
        <v>1113.919</v>
      </c>
      <c r="BP57" s="11">
        <v>1102.403</v>
      </c>
      <c r="BQ57" s="11">
        <v>1095.927</v>
      </c>
      <c r="BR57" s="11">
        <v>1105.474</v>
      </c>
      <c r="BS57" s="11">
        <v>1098.459</v>
      </c>
      <c r="BT57" s="11">
        <v>1096.182</v>
      </c>
      <c r="BU57" s="11">
        <v>1138.085</v>
      </c>
      <c r="BV57" s="11">
        <v>1060.94</v>
      </c>
      <c r="BW57" s="11">
        <v>1115.856</v>
      </c>
      <c r="BX57" s="11">
        <v>1100.688</v>
      </c>
      <c r="BY57" s="11">
        <v>1091.595</v>
      </c>
      <c r="BZ57" s="11">
        <v>1112.09</v>
      </c>
      <c r="CA57" s="11">
        <v>999.873</v>
      </c>
      <c r="CB57" s="11">
        <v>1044.307</v>
      </c>
      <c r="CC57" s="11">
        <v>953.368</v>
      </c>
      <c r="CD57" s="11"/>
      <c r="CE57" s="11">
        <v>1040.164</v>
      </c>
      <c r="CF57" s="11">
        <v>917.667</v>
      </c>
      <c r="CG57" s="11"/>
      <c r="CH57" s="11">
        <v>999.873</v>
      </c>
      <c r="CI57" s="11">
        <v>999.502</v>
      </c>
      <c r="CJ57" s="11">
        <v>1039.709</v>
      </c>
      <c r="CK57" s="11">
        <v>999.502</v>
      </c>
      <c r="CL57" s="11">
        <v>1087.448</v>
      </c>
      <c r="CM57" s="11">
        <v>1058.143</v>
      </c>
      <c r="CN57" s="11">
        <v>1101.791</v>
      </c>
      <c r="CO57" s="11">
        <v>1096.615</v>
      </c>
      <c r="CP57" s="11">
        <v>1075.179</v>
      </c>
      <c r="CQ57" s="11">
        <v>1136.728</v>
      </c>
      <c r="CR57" s="11">
        <v>1059.076</v>
      </c>
      <c r="CS57" s="11">
        <v>1092.28</v>
      </c>
      <c r="CT57" s="11">
        <v>1085.187</v>
      </c>
      <c r="CU57" s="11">
        <v>1072.408</v>
      </c>
      <c r="CV57" s="11">
        <v>1088.783</v>
      </c>
    </row>
    <row r="58" spans="1:100" ht="12.75">
      <c r="A58" s="7">
        <v>38411</v>
      </c>
      <c r="B58" s="11">
        <v>1987.433</v>
      </c>
      <c r="C58" s="11">
        <v>1882.698</v>
      </c>
      <c r="D58" s="11">
        <v>2003.749</v>
      </c>
      <c r="E58" s="11">
        <v>2222.876</v>
      </c>
      <c r="F58" s="11">
        <v>1069.43</v>
      </c>
      <c r="G58" s="11">
        <v>1098.055</v>
      </c>
      <c r="H58" s="11">
        <v>1096.254</v>
      </c>
      <c r="I58" s="11">
        <v>1077.122</v>
      </c>
      <c r="J58" s="11">
        <v>1002.041</v>
      </c>
      <c r="K58" s="11">
        <v>1065.314</v>
      </c>
      <c r="L58" s="11">
        <v>1073.715</v>
      </c>
      <c r="M58" s="11">
        <v>1049.539</v>
      </c>
      <c r="N58" s="11">
        <v>1047.226</v>
      </c>
      <c r="O58" s="11">
        <v>1061.412</v>
      </c>
      <c r="P58" s="11">
        <v>1026.22</v>
      </c>
      <c r="Q58" s="11">
        <v>1049.719</v>
      </c>
      <c r="R58" s="11">
        <v>1031.874</v>
      </c>
      <c r="S58" s="11"/>
      <c r="T58" s="11">
        <v>1049.539</v>
      </c>
      <c r="U58" s="11">
        <v>1049.123</v>
      </c>
      <c r="V58" s="11">
        <v>1049.271</v>
      </c>
      <c r="W58" s="11">
        <v>1049.123</v>
      </c>
      <c r="X58" s="11">
        <v>1098.906</v>
      </c>
      <c r="Y58" s="11">
        <v>1057.309</v>
      </c>
      <c r="Z58" s="11">
        <v>1123.304</v>
      </c>
      <c r="AA58" s="11"/>
      <c r="AB58" s="11">
        <v>1092.98</v>
      </c>
      <c r="AC58" s="11"/>
      <c r="AD58" s="11"/>
      <c r="AE58" s="11">
        <v>1098.906</v>
      </c>
      <c r="AF58" s="11">
        <v>1098.906</v>
      </c>
      <c r="AG58" s="11">
        <v>1092.98</v>
      </c>
      <c r="AH58" s="11">
        <v>1098.906</v>
      </c>
      <c r="AI58" s="11">
        <v>1080.963</v>
      </c>
      <c r="AJ58" s="11">
        <v>1055.988</v>
      </c>
      <c r="AK58" s="11">
        <v>1085.246</v>
      </c>
      <c r="AL58" s="11">
        <v>1101.936</v>
      </c>
      <c r="AM58" s="11">
        <v>1070.929</v>
      </c>
      <c r="AN58" s="11">
        <v>1103.5</v>
      </c>
      <c r="AO58" s="11">
        <v>1089.528</v>
      </c>
      <c r="AP58" s="11">
        <v>1079.928</v>
      </c>
      <c r="AQ58" s="11">
        <v>1077.761</v>
      </c>
      <c r="AR58" s="11">
        <v>1067.35</v>
      </c>
      <c r="AS58" s="11">
        <v>1076.474</v>
      </c>
      <c r="AT58" s="11">
        <v>1112.414</v>
      </c>
      <c r="AU58" s="11">
        <v>1094.216</v>
      </c>
      <c r="AV58" s="11">
        <v>1113.206</v>
      </c>
      <c r="AW58" s="11">
        <v>1107.917</v>
      </c>
      <c r="AX58" s="11">
        <v>1106.637</v>
      </c>
      <c r="AY58" s="11">
        <v>1123.819</v>
      </c>
      <c r="AZ58" s="11">
        <v>979.882</v>
      </c>
      <c r="BA58" s="11">
        <v>1113.564</v>
      </c>
      <c r="BB58" s="11">
        <v>1109.944</v>
      </c>
      <c r="BC58" s="11">
        <v>1103.127</v>
      </c>
      <c r="BD58" s="11">
        <v>1111.028</v>
      </c>
      <c r="BE58" s="11">
        <v>1101.78</v>
      </c>
      <c r="BF58" s="11">
        <v>1102.434</v>
      </c>
      <c r="BG58" s="11">
        <v>1100.1</v>
      </c>
      <c r="BH58" s="11">
        <v>1104.904</v>
      </c>
      <c r="BI58" s="11">
        <v>1086.778</v>
      </c>
      <c r="BJ58" s="11">
        <v>1149.33</v>
      </c>
      <c r="BK58" s="11">
        <v>1068.663</v>
      </c>
      <c r="BL58" s="11">
        <v>1120.989</v>
      </c>
      <c r="BM58" s="11">
        <v>1100.565</v>
      </c>
      <c r="BN58" s="11">
        <v>1082.427</v>
      </c>
      <c r="BO58" s="11">
        <v>1115.845</v>
      </c>
      <c r="BP58" s="11">
        <v>1105.579</v>
      </c>
      <c r="BQ58" s="11">
        <v>1097.266</v>
      </c>
      <c r="BR58" s="11">
        <v>1106.832</v>
      </c>
      <c r="BS58" s="11">
        <v>1104.47</v>
      </c>
      <c r="BT58" s="11">
        <v>1097.309</v>
      </c>
      <c r="BU58" s="11">
        <v>1141.012</v>
      </c>
      <c r="BV58" s="11">
        <v>1068.117</v>
      </c>
      <c r="BW58" s="11">
        <v>1117.737</v>
      </c>
      <c r="BX58" s="11">
        <v>1103.691</v>
      </c>
      <c r="BY58" s="11">
        <v>1092.654</v>
      </c>
      <c r="BZ58" s="11">
        <v>1113.862</v>
      </c>
      <c r="CA58" s="11">
        <v>1000.588</v>
      </c>
      <c r="CB58" s="11">
        <v>1044.964</v>
      </c>
      <c r="CC58" s="11">
        <v>954.082</v>
      </c>
      <c r="CD58" s="11"/>
      <c r="CE58" s="11">
        <v>1040.6</v>
      </c>
      <c r="CF58" s="11">
        <v>919.994</v>
      </c>
      <c r="CG58" s="11"/>
      <c r="CH58" s="11">
        <v>1000.588</v>
      </c>
      <c r="CI58" s="11">
        <v>1000.216</v>
      </c>
      <c r="CJ58" s="11">
        <v>1040.145</v>
      </c>
      <c r="CK58" s="11">
        <v>1000.216</v>
      </c>
      <c r="CL58" s="11">
        <v>1089.691</v>
      </c>
      <c r="CM58" s="11">
        <v>1059.215</v>
      </c>
      <c r="CN58" s="11">
        <v>1102.82</v>
      </c>
      <c r="CO58" s="11">
        <v>1102.616</v>
      </c>
      <c r="CP58" s="11">
        <v>1076.133</v>
      </c>
      <c r="CQ58" s="11">
        <v>1139.472</v>
      </c>
      <c r="CR58" s="11">
        <v>1066.24</v>
      </c>
      <c r="CS58" s="11">
        <v>1093.651</v>
      </c>
      <c r="CT58" s="11">
        <v>1087.288</v>
      </c>
      <c r="CU58" s="11">
        <v>1073.329</v>
      </c>
      <c r="CV58" s="11">
        <v>1090.083</v>
      </c>
    </row>
    <row r="59" spans="1:100" ht="12.75">
      <c r="A59" s="7">
        <v>38418</v>
      </c>
      <c r="B59" s="11">
        <v>1993.458</v>
      </c>
      <c r="C59" s="11">
        <v>1885.443</v>
      </c>
      <c r="D59" s="11">
        <v>2008.695</v>
      </c>
      <c r="E59" s="11">
        <v>2234.309</v>
      </c>
      <c r="F59" s="11">
        <v>1071.413</v>
      </c>
      <c r="G59" s="11">
        <v>1102.658</v>
      </c>
      <c r="H59" s="11">
        <v>1103.599</v>
      </c>
      <c r="I59" s="11">
        <v>1079.866</v>
      </c>
      <c r="J59" s="11">
        <v>1002.78</v>
      </c>
      <c r="K59" s="11">
        <v>1067.069</v>
      </c>
      <c r="L59" s="11">
        <v>1076.204</v>
      </c>
      <c r="M59" s="11">
        <v>1050.779</v>
      </c>
      <c r="N59" s="11">
        <v>1047.896</v>
      </c>
      <c r="O59" s="11">
        <v>1065.405</v>
      </c>
      <c r="P59" s="11">
        <v>1026.22</v>
      </c>
      <c r="Q59" s="11">
        <v>1050.81</v>
      </c>
      <c r="R59" s="11">
        <v>1046.349</v>
      </c>
      <c r="S59" s="11"/>
      <c r="T59" s="11">
        <v>1050.779</v>
      </c>
      <c r="U59" s="11">
        <v>1050.263</v>
      </c>
      <c r="V59" s="11">
        <v>1050.287</v>
      </c>
      <c r="W59" s="11">
        <v>1050.263</v>
      </c>
      <c r="X59" s="11">
        <v>1099.619</v>
      </c>
      <c r="Y59" s="11">
        <v>1057.92</v>
      </c>
      <c r="Z59" s="11">
        <v>1124.083</v>
      </c>
      <c r="AA59" s="11"/>
      <c r="AB59" s="11">
        <v>1093.689</v>
      </c>
      <c r="AC59" s="11"/>
      <c r="AD59" s="11"/>
      <c r="AE59" s="11">
        <v>1099.619</v>
      </c>
      <c r="AF59" s="11">
        <v>1099.619</v>
      </c>
      <c r="AG59" s="11">
        <v>1093.689</v>
      </c>
      <c r="AH59" s="11">
        <v>1099.619</v>
      </c>
      <c r="AI59" s="11">
        <v>1083.773</v>
      </c>
      <c r="AJ59" s="11">
        <v>1057.273</v>
      </c>
      <c r="AK59" s="11">
        <v>1087.926</v>
      </c>
      <c r="AL59" s="11">
        <v>1106.678</v>
      </c>
      <c r="AM59" s="11">
        <v>1072.747</v>
      </c>
      <c r="AN59" s="11">
        <v>1107.769</v>
      </c>
      <c r="AO59" s="11">
        <v>1094.707</v>
      </c>
      <c r="AP59" s="11">
        <v>1082.406</v>
      </c>
      <c r="AQ59" s="11">
        <v>1080.35</v>
      </c>
      <c r="AR59" s="11">
        <v>1068.983</v>
      </c>
      <c r="AS59" s="11">
        <v>1078.74</v>
      </c>
      <c r="AT59" s="11">
        <v>1115.006</v>
      </c>
      <c r="AU59" s="11">
        <v>1095.55</v>
      </c>
      <c r="AV59" s="11">
        <v>1116.229</v>
      </c>
      <c r="AW59" s="11">
        <v>1110.249</v>
      </c>
      <c r="AX59" s="11">
        <v>1108.853</v>
      </c>
      <c r="AY59" s="11">
        <v>1127.183</v>
      </c>
      <c r="AZ59" s="11">
        <v>981.987</v>
      </c>
      <c r="BA59" s="11">
        <v>1116.161</v>
      </c>
      <c r="BB59" s="11">
        <v>1112.457</v>
      </c>
      <c r="BC59" s="11">
        <v>1105.247</v>
      </c>
      <c r="BD59" s="11">
        <v>1113.544</v>
      </c>
      <c r="BE59" s="11">
        <v>1104.24</v>
      </c>
      <c r="BF59" s="11">
        <v>1104.106</v>
      </c>
      <c r="BG59" s="11">
        <v>1103.118</v>
      </c>
      <c r="BH59" s="11">
        <v>1107.133</v>
      </c>
      <c r="BI59" s="11">
        <v>1089.13</v>
      </c>
      <c r="BJ59" s="11">
        <v>1152.656</v>
      </c>
      <c r="BK59" s="11">
        <v>1070.462</v>
      </c>
      <c r="BL59" s="11">
        <v>1123.822</v>
      </c>
      <c r="BM59" s="11">
        <v>1102.863</v>
      </c>
      <c r="BN59" s="11">
        <v>1084.377</v>
      </c>
      <c r="BO59" s="11">
        <v>1118.388</v>
      </c>
      <c r="BP59" s="11">
        <v>1108.083</v>
      </c>
      <c r="BQ59" s="11">
        <v>1098.774</v>
      </c>
      <c r="BR59" s="11">
        <v>1109.854</v>
      </c>
      <c r="BS59" s="11">
        <v>1106.71</v>
      </c>
      <c r="BT59" s="11">
        <v>1099.595</v>
      </c>
      <c r="BU59" s="11">
        <v>1144.352</v>
      </c>
      <c r="BV59" s="11">
        <v>1069.922</v>
      </c>
      <c r="BW59" s="11">
        <v>1120.467</v>
      </c>
      <c r="BX59" s="11">
        <v>1106.058</v>
      </c>
      <c r="BY59" s="11">
        <v>1094.683</v>
      </c>
      <c r="BZ59" s="11">
        <v>1116.394</v>
      </c>
      <c r="CA59" s="11">
        <v>1002.425</v>
      </c>
      <c r="CB59" s="11">
        <v>1045.406</v>
      </c>
      <c r="CC59" s="11">
        <v>956.374</v>
      </c>
      <c r="CD59" s="11"/>
      <c r="CE59" s="11">
        <v>1042.266</v>
      </c>
      <c r="CF59" s="11">
        <v>923.011</v>
      </c>
      <c r="CG59" s="11"/>
      <c r="CH59" s="11">
        <v>1002.425</v>
      </c>
      <c r="CI59" s="11">
        <v>1002.052</v>
      </c>
      <c r="CJ59" s="11">
        <v>1041.811</v>
      </c>
      <c r="CK59" s="11">
        <v>1002.052</v>
      </c>
      <c r="CL59" s="11">
        <v>1091.646</v>
      </c>
      <c r="CM59" s="11">
        <v>1060.081</v>
      </c>
      <c r="CN59" s="11">
        <v>1105.555</v>
      </c>
      <c r="CO59" s="11">
        <v>1104.852</v>
      </c>
      <c r="CP59" s="11">
        <v>1077.649</v>
      </c>
      <c r="CQ59" s="11">
        <v>1142.981</v>
      </c>
      <c r="CR59" s="11">
        <v>1068.042</v>
      </c>
      <c r="CS59" s="11">
        <v>1095.632</v>
      </c>
      <c r="CT59" s="11">
        <v>1089.117</v>
      </c>
      <c r="CU59" s="11">
        <v>1074.72</v>
      </c>
      <c r="CV59" s="11">
        <v>1091.916</v>
      </c>
    </row>
    <row r="60" spans="1:100" ht="12.75">
      <c r="A60" s="7">
        <v>38425</v>
      </c>
      <c r="B60" s="11">
        <v>1994.697</v>
      </c>
      <c r="C60" s="11">
        <v>1886.38</v>
      </c>
      <c r="D60" s="11">
        <v>2009.842</v>
      </c>
      <c r="E60" s="11">
        <v>2236.083</v>
      </c>
      <c r="F60" s="11">
        <v>1071.966</v>
      </c>
      <c r="G60" s="11">
        <v>1103.541</v>
      </c>
      <c r="H60" s="11">
        <v>1104.459</v>
      </c>
      <c r="I60" s="11">
        <v>1080.515</v>
      </c>
      <c r="J60" s="11">
        <v>1000.588</v>
      </c>
      <c r="K60" s="11">
        <v>1067.582</v>
      </c>
      <c r="L60" s="11">
        <v>1076.812</v>
      </c>
      <c r="M60" s="11">
        <v>1051.568</v>
      </c>
      <c r="N60" s="11">
        <v>1048.566</v>
      </c>
      <c r="O60" s="11">
        <v>1066.777</v>
      </c>
      <c r="P60" s="11">
        <v>1026.22</v>
      </c>
      <c r="Q60" s="11">
        <v>1051.588</v>
      </c>
      <c r="R60" s="11">
        <v>1048.148</v>
      </c>
      <c r="S60" s="11"/>
      <c r="T60" s="11">
        <v>1051.568</v>
      </c>
      <c r="U60" s="11">
        <v>1051.032</v>
      </c>
      <c r="V60" s="11">
        <v>1051.047</v>
      </c>
      <c r="W60" s="11">
        <v>1051.032</v>
      </c>
      <c r="X60" s="11">
        <v>1100.382</v>
      </c>
      <c r="Y60" s="11">
        <v>1058.616</v>
      </c>
      <c r="Z60" s="11">
        <v>1124.889</v>
      </c>
      <c r="AA60" s="11"/>
      <c r="AB60" s="11">
        <v>1094.448</v>
      </c>
      <c r="AC60" s="11"/>
      <c r="AD60" s="11"/>
      <c r="AE60" s="11">
        <v>1100.382</v>
      </c>
      <c r="AF60" s="11">
        <v>1100.382</v>
      </c>
      <c r="AG60" s="11">
        <v>1094.448</v>
      </c>
      <c r="AH60" s="11">
        <v>1100.382</v>
      </c>
      <c r="AI60" s="11">
        <v>1084.716</v>
      </c>
      <c r="AJ60" s="11">
        <v>1057.817</v>
      </c>
      <c r="AK60" s="11">
        <v>1088.753</v>
      </c>
      <c r="AL60" s="11">
        <v>1108.232</v>
      </c>
      <c r="AM60" s="11">
        <v>1073.361</v>
      </c>
      <c r="AN60" s="11">
        <v>1109.1</v>
      </c>
      <c r="AO60" s="11">
        <v>1096.621</v>
      </c>
      <c r="AP60" s="11">
        <v>1083.213</v>
      </c>
      <c r="AQ60" s="11">
        <v>1081.24</v>
      </c>
      <c r="AR60" s="11">
        <v>1069.564</v>
      </c>
      <c r="AS60" s="11">
        <v>1079.502</v>
      </c>
      <c r="AT60" s="11">
        <v>1116.45</v>
      </c>
      <c r="AU60" s="11">
        <v>1096.137</v>
      </c>
      <c r="AV60" s="11">
        <v>1117.788</v>
      </c>
      <c r="AW60" s="11">
        <v>1112.384</v>
      </c>
      <c r="AX60" s="11">
        <v>1109.87</v>
      </c>
      <c r="AY60" s="11">
        <v>1129.476</v>
      </c>
      <c r="AZ60" s="11">
        <v>983.878</v>
      </c>
      <c r="BA60" s="11">
        <v>1117.599</v>
      </c>
      <c r="BB60" s="11">
        <v>1113.862</v>
      </c>
      <c r="BC60" s="11">
        <v>1106.229</v>
      </c>
      <c r="BD60" s="11">
        <v>1114.942</v>
      </c>
      <c r="BE60" s="11">
        <v>1106.646</v>
      </c>
      <c r="BF60" s="11">
        <v>1104.505</v>
      </c>
      <c r="BG60" s="11">
        <v>1104.534</v>
      </c>
      <c r="BH60" s="11">
        <v>1110.688</v>
      </c>
      <c r="BI60" s="11">
        <v>1089.898</v>
      </c>
      <c r="BJ60" s="11">
        <v>1155.487</v>
      </c>
      <c r="BK60" s="11">
        <v>1073.997</v>
      </c>
      <c r="BL60" s="11">
        <v>1125.594</v>
      </c>
      <c r="BM60" s="11">
        <v>1105.115</v>
      </c>
      <c r="BN60" s="11">
        <v>1085.095</v>
      </c>
      <c r="BO60" s="11">
        <v>1120.007</v>
      </c>
      <c r="BP60" s="11">
        <v>1110.171</v>
      </c>
      <c r="BQ60" s="11">
        <v>1099.263</v>
      </c>
      <c r="BR60" s="11">
        <v>1111.338</v>
      </c>
      <c r="BS60" s="11">
        <v>1110.097</v>
      </c>
      <c r="BT60" s="11">
        <v>1100.487</v>
      </c>
      <c r="BU60" s="11">
        <v>1147.001</v>
      </c>
      <c r="BV60" s="11">
        <v>1073.434</v>
      </c>
      <c r="BW60" s="11">
        <v>1122.094</v>
      </c>
      <c r="BX60" s="11">
        <v>1108.038</v>
      </c>
      <c r="BY60" s="11">
        <v>1095.521</v>
      </c>
      <c r="BZ60" s="11">
        <v>1117.923</v>
      </c>
      <c r="CA60" s="11">
        <v>1002.049</v>
      </c>
      <c r="CB60" s="11">
        <v>1045.125</v>
      </c>
      <c r="CC60" s="11">
        <v>955.974</v>
      </c>
      <c r="CD60" s="11"/>
      <c r="CE60" s="11">
        <v>1041.936</v>
      </c>
      <c r="CF60" s="11">
        <v>922.33</v>
      </c>
      <c r="CG60" s="11"/>
      <c r="CH60" s="11">
        <v>1002.049</v>
      </c>
      <c r="CI60" s="11">
        <v>1001.676</v>
      </c>
      <c r="CJ60" s="11">
        <v>1041.481</v>
      </c>
      <c r="CK60" s="11">
        <v>1001.676</v>
      </c>
      <c r="CL60" s="11">
        <v>1093.231</v>
      </c>
      <c r="CM60" s="11">
        <v>1060.709</v>
      </c>
      <c r="CN60" s="11">
        <v>1106.905</v>
      </c>
      <c r="CO60" s="11">
        <v>1108.233</v>
      </c>
      <c r="CP60" s="11">
        <v>1078.47</v>
      </c>
      <c r="CQ60" s="11">
        <v>1145.617</v>
      </c>
      <c r="CR60" s="11">
        <v>1071.547</v>
      </c>
      <c r="CS60" s="11">
        <v>1096.876</v>
      </c>
      <c r="CT60" s="11">
        <v>1090.613</v>
      </c>
      <c r="CU60" s="11">
        <v>1075.512</v>
      </c>
      <c r="CV60" s="11">
        <v>1093.093</v>
      </c>
    </row>
    <row r="61" spans="1:100" ht="12.75">
      <c r="A61" s="7">
        <v>38432</v>
      </c>
      <c r="B61" s="11">
        <v>1999.113</v>
      </c>
      <c r="C61" s="11">
        <v>1887.463</v>
      </c>
      <c r="D61" s="11">
        <v>2013.957</v>
      </c>
      <c r="E61" s="11">
        <v>2245.19</v>
      </c>
      <c r="F61" s="11">
        <v>1073.246</v>
      </c>
      <c r="G61" s="11">
        <v>1107.059</v>
      </c>
      <c r="H61" s="11">
        <v>1110.423</v>
      </c>
      <c r="I61" s="11">
        <v>1082.448</v>
      </c>
      <c r="J61" s="11">
        <v>1002.017</v>
      </c>
      <c r="K61" s="11">
        <v>1068.706</v>
      </c>
      <c r="L61" s="11">
        <v>1078.554</v>
      </c>
      <c r="M61" s="11">
        <v>1052.498</v>
      </c>
      <c r="N61" s="11">
        <v>1049.442</v>
      </c>
      <c r="O61" s="11">
        <v>1067.957</v>
      </c>
      <c r="P61" s="11">
        <v>1026.22</v>
      </c>
      <c r="Q61" s="11">
        <v>1052.492</v>
      </c>
      <c r="R61" s="11">
        <v>1051.263</v>
      </c>
      <c r="S61" s="11"/>
      <c r="T61" s="11">
        <v>1052.498</v>
      </c>
      <c r="U61" s="11">
        <v>1051.924</v>
      </c>
      <c r="V61" s="11">
        <v>1051.917</v>
      </c>
      <c r="W61" s="11">
        <v>1051.924</v>
      </c>
      <c r="X61" s="11">
        <v>1103.152</v>
      </c>
      <c r="Y61" s="11">
        <v>1059.237</v>
      </c>
      <c r="Z61" s="11">
        <v>1128.437</v>
      </c>
      <c r="AA61" s="11"/>
      <c r="AB61" s="11">
        <v>1097.203</v>
      </c>
      <c r="AC61" s="11"/>
      <c r="AD61" s="11"/>
      <c r="AE61" s="11">
        <v>1103.152</v>
      </c>
      <c r="AF61" s="11">
        <v>1102.768</v>
      </c>
      <c r="AG61" s="11">
        <v>1096.822</v>
      </c>
      <c r="AH61" s="11">
        <v>1102.768</v>
      </c>
      <c r="AI61" s="11">
        <v>1086.953</v>
      </c>
      <c r="AJ61" s="11">
        <v>1058.504</v>
      </c>
      <c r="AK61" s="11">
        <v>1090.881</v>
      </c>
      <c r="AL61" s="11">
        <v>1112.424</v>
      </c>
      <c r="AM61" s="11">
        <v>1074.643</v>
      </c>
      <c r="AN61" s="11">
        <v>1112.531</v>
      </c>
      <c r="AO61" s="11">
        <v>1101.446</v>
      </c>
      <c r="AP61" s="11">
        <v>1085.082</v>
      </c>
      <c r="AQ61" s="11">
        <v>1083.284</v>
      </c>
      <c r="AR61" s="11">
        <v>1070.709</v>
      </c>
      <c r="AS61" s="11">
        <v>1081.197</v>
      </c>
      <c r="AT61" s="11">
        <v>1118.648</v>
      </c>
      <c r="AU61" s="11">
        <v>1096.858</v>
      </c>
      <c r="AV61" s="11">
        <v>1120.242</v>
      </c>
      <c r="AW61" s="11">
        <v>1115.509</v>
      </c>
      <c r="AX61" s="11">
        <v>1111.109</v>
      </c>
      <c r="AY61" s="11">
        <v>1133.541</v>
      </c>
      <c r="AZ61" s="11">
        <v>988.281</v>
      </c>
      <c r="BA61" s="11">
        <v>1119.77</v>
      </c>
      <c r="BB61" s="11">
        <v>1116.006</v>
      </c>
      <c r="BC61" s="11">
        <v>1107.441</v>
      </c>
      <c r="BD61" s="11">
        <v>1117.058</v>
      </c>
      <c r="BE61" s="11">
        <v>1109.034</v>
      </c>
      <c r="BF61" s="11">
        <v>1104.965</v>
      </c>
      <c r="BG61" s="11">
        <v>1106.167</v>
      </c>
      <c r="BH61" s="11">
        <v>1114.04</v>
      </c>
      <c r="BI61" s="11">
        <v>1090.922</v>
      </c>
      <c r="BJ61" s="11">
        <v>1158.608</v>
      </c>
      <c r="BK61" s="11">
        <v>1076.999</v>
      </c>
      <c r="BL61" s="11">
        <v>1127.638</v>
      </c>
      <c r="BM61" s="11">
        <v>1107.343</v>
      </c>
      <c r="BN61" s="11">
        <v>1085.995</v>
      </c>
      <c r="BO61" s="11">
        <v>1121.853</v>
      </c>
      <c r="BP61" s="11">
        <v>1112.497</v>
      </c>
      <c r="BQ61" s="11">
        <v>1099.848</v>
      </c>
      <c r="BR61" s="11">
        <v>1113.356</v>
      </c>
      <c r="BS61" s="11">
        <v>1113.42</v>
      </c>
      <c r="BT61" s="11">
        <v>1101.619</v>
      </c>
      <c r="BU61" s="11">
        <v>1150.446</v>
      </c>
      <c r="BV61" s="11">
        <v>1076.461</v>
      </c>
      <c r="BW61" s="11">
        <v>1124.193</v>
      </c>
      <c r="BX61" s="11">
        <v>1110.239</v>
      </c>
      <c r="BY61" s="11">
        <v>1096.563</v>
      </c>
      <c r="BZ61" s="11">
        <v>1119.88</v>
      </c>
      <c r="CA61" s="11">
        <v>1003.041</v>
      </c>
      <c r="CB61" s="11">
        <v>1047.206</v>
      </c>
      <c r="CC61" s="11">
        <v>956.538</v>
      </c>
      <c r="CD61" s="11"/>
      <c r="CE61" s="11">
        <v>1043.15</v>
      </c>
      <c r="CF61" s="11">
        <v>922.251</v>
      </c>
      <c r="CG61" s="11"/>
      <c r="CH61" s="11">
        <v>1003.041</v>
      </c>
      <c r="CI61" s="11">
        <v>1002.668</v>
      </c>
      <c r="CJ61" s="11">
        <v>1042.695</v>
      </c>
      <c r="CK61" s="11">
        <v>1002.668</v>
      </c>
      <c r="CL61" s="11">
        <v>1095.232</v>
      </c>
      <c r="CM61" s="11">
        <v>1061.484</v>
      </c>
      <c r="CN61" s="11">
        <v>1109.093</v>
      </c>
      <c r="CO61" s="11">
        <v>1111.551</v>
      </c>
      <c r="CP61" s="11">
        <v>1079.761</v>
      </c>
      <c r="CQ61" s="11">
        <v>1149.058</v>
      </c>
      <c r="CR61" s="11">
        <v>1074.569</v>
      </c>
      <c r="CS61" s="11">
        <v>1098.688</v>
      </c>
      <c r="CT61" s="11">
        <v>1092.458</v>
      </c>
      <c r="CU61" s="11">
        <v>1076.692</v>
      </c>
      <c r="CV61" s="11">
        <v>1094.748</v>
      </c>
    </row>
    <row r="62" spans="1:100" ht="12.75">
      <c r="A62" s="7">
        <v>38439</v>
      </c>
      <c r="B62" s="11">
        <v>1989.245</v>
      </c>
      <c r="C62" s="11">
        <v>1883.373</v>
      </c>
      <c r="D62" s="11">
        <v>2004.422</v>
      </c>
      <c r="E62" s="11">
        <v>2227.29</v>
      </c>
      <c r="F62" s="11">
        <v>1069.751</v>
      </c>
      <c r="G62" s="11">
        <v>1098.973</v>
      </c>
      <c r="H62" s="11">
        <v>1101.075</v>
      </c>
      <c r="I62" s="11">
        <v>1077.61</v>
      </c>
      <c r="J62" s="11">
        <v>995.57</v>
      </c>
      <c r="K62" s="11">
        <v>1065.772</v>
      </c>
      <c r="L62" s="11">
        <v>1074.287</v>
      </c>
      <c r="M62" s="11">
        <v>1052.893</v>
      </c>
      <c r="N62" s="11">
        <v>1049.902</v>
      </c>
      <c r="O62" s="11">
        <v>1068.063</v>
      </c>
      <c r="P62" s="11">
        <v>1026.22</v>
      </c>
      <c r="Q62" s="11">
        <v>1052.921</v>
      </c>
      <c r="R62" s="11">
        <v>1048.883</v>
      </c>
      <c r="S62" s="11"/>
      <c r="T62" s="11">
        <v>1052.893</v>
      </c>
      <c r="U62" s="11">
        <v>1052.363</v>
      </c>
      <c r="V62" s="11">
        <v>1052.383</v>
      </c>
      <c r="W62" s="11">
        <v>1052.363</v>
      </c>
      <c r="X62" s="11">
        <v>1104.663</v>
      </c>
      <c r="Y62" s="11">
        <v>1061.77</v>
      </c>
      <c r="Z62" s="11">
        <v>1129.293</v>
      </c>
      <c r="AA62" s="11"/>
      <c r="AB62" s="11">
        <v>1098.706</v>
      </c>
      <c r="AC62" s="11"/>
      <c r="AD62" s="11"/>
      <c r="AE62" s="11">
        <v>1104.663</v>
      </c>
      <c r="AF62" s="11">
        <v>1104.133</v>
      </c>
      <c r="AG62" s="11">
        <v>1098.18</v>
      </c>
      <c r="AH62" s="11">
        <v>1104.133</v>
      </c>
      <c r="AI62" s="11">
        <v>1083.807</v>
      </c>
      <c r="AJ62" s="11">
        <v>1057.243</v>
      </c>
      <c r="AK62" s="11">
        <v>1088.282</v>
      </c>
      <c r="AL62" s="11">
        <v>1106.382</v>
      </c>
      <c r="AM62" s="11">
        <v>1072.672</v>
      </c>
      <c r="AN62" s="11">
        <v>1107.284</v>
      </c>
      <c r="AO62" s="11">
        <v>1096.367</v>
      </c>
      <c r="AP62" s="11">
        <v>1082.212</v>
      </c>
      <c r="AQ62" s="11">
        <v>1080.503</v>
      </c>
      <c r="AR62" s="11">
        <v>1069.092</v>
      </c>
      <c r="AS62" s="11">
        <v>1078.705</v>
      </c>
      <c r="AT62" s="11">
        <v>1119.752</v>
      </c>
      <c r="AU62" s="11">
        <v>1097.205</v>
      </c>
      <c r="AV62" s="11">
        <v>1118.895</v>
      </c>
      <c r="AW62" s="11">
        <v>1113.492</v>
      </c>
      <c r="AX62" s="11">
        <v>1110.947</v>
      </c>
      <c r="AY62" s="11">
        <v>1130.606</v>
      </c>
      <c r="AZ62" s="11">
        <v>985.436</v>
      </c>
      <c r="BA62" s="11">
        <v>1118.695</v>
      </c>
      <c r="BB62" s="11">
        <v>1114.926</v>
      </c>
      <c r="BC62" s="11">
        <v>1107.252</v>
      </c>
      <c r="BD62" s="11">
        <v>1116</v>
      </c>
      <c r="BE62" s="11">
        <v>1108.115</v>
      </c>
      <c r="BF62" s="11">
        <v>1104.796</v>
      </c>
      <c r="BG62" s="11">
        <v>1106.015</v>
      </c>
      <c r="BH62" s="11">
        <v>1112.403</v>
      </c>
      <c r="BI62" s="11">
        <v>1090.801</v>
      </c>
      <c r="BJ62" s="11">
        <v>1157.483</v>
      </c>
      <c r="BK62" s="11">
        <v>1075.526</v>
      </c>
      <c r="BL62" s="11">
        <v>1127.031</v>
      </c>
      <c r="BM62" s="11">
        <v>1106.5</v>
      </c>
      <c r="BN62" s="11">
        <v>1085.899</v>
      </c>
      <c r="BO62" s="11">
        <v>1121.32</v>
      </c>
      <c r="BP62" s="11">
        <v>1111.519</v>
      </c>
      <c r="BQ62" s="11">
        <v>1099.976</v>
      </c>
      <c r="BR62" s="11">
        <v>1112.654</v>
      </c>
      <c r="BS62" s="11">
        <v>1111.74</v>
      </c>
      <c r="BT62" s="11">
        <v>1101.478</v>
      </c>
      <c r="BU62" s="11">
        <v>1148.702</v>
      </c>
      <c r="BV62" s="11">
        <v>1074.965</v>
      </c>
      <c r="BW62" s="11">
        <v>1123.383</v>
      </c>
      <c r="BX62" s="11">
        <v>1109.32</v>
      </c>
      <c r="BY62" s="11">
        <v>1096.424</v>
      </c>
      <c r="BZ62" s="11">
        <v>1119.131</v>
      </c>
      <c r="CA62" s="11">
        <v>1003.259</v>
      </c>
      <c r="CB62" s="11">
        <v>1045.765</v>
      </c>
      <c r="CC62" s="11">
        <v>957.356</v>
      </c>
      <c r="CD62" s="11"/>
      <c r="CE62" s="11">
        <v>1042.672</v>
      </c>
      <c r="CF62" s="11">
        <v>926.285</v>
      </c>
      <c r="CG62" s="11"/>
      <c r="CH62" s="11">
        <v>1003.259</v>
      </c>
      <c r="CI62" s="11">
        <v>1002.885</v>
      </c>
      <c r="CJ62" s="11">
        <v>1042.217</v>
      </c>
      <c r="CK62" s="11">
        <v>1002.885</v>
      </c>
      <c r="CL62" s="11">
        <v>1096.351</v>
      </c>
      <c r="CM62" s="11">
        <v>1062.245</v>
      </c>
      <c r="CN62" s="11">
        <v>1110.193</v>
      </c>
      <c r="CO62" s="11">
        <v>1113.196</v>
      </c>
      <c r="CP62" s="11">
        <v>1080.608</v>
      </c>
      <c r="CQ62" s="11">
        <v>1150.702</v>
      </c>
      <c r="CR62" s="11">
        <v>1076.101</v>
      </c>
      <c r="CS62" s="11">
        <v>1099.73</v>
      </c>
      <c r="CT62" s="11">
        <v>1093.508</v>
      </c>
      <c r="CU62" s="11">
        <v>1077.485</v>
      </c>
      <c r="CV62" s="11">
        <v>1095.72</v>
      </c>
    </row>
    <row r="63" spans="1:100" ht="12.75">
      <c r="A63" s="7">
        <v>38442</v>
      </c>
      <c r="B63" s="11">
        <v>1985.146</v>
      </c>
      <c r="C63" s="11">
        <v>1881.62</v>
      </c>
      <c r="D63" s="11">
        <v>2000.336</v>
      </c>
      <c r="E63" s="11">
        <v>2220.426</v>
      </c>
      <c r="F63" s="11">
        <v>1068.254</v>
      </c>
      <c r="G63" s="11">
        <v>1095.507</v>
      </c>
      <c r="H63" s="11">
        <v>1098.197</v>
      </c>
      <c r="I63" s="11">
        <v>1075.537</v>
      </c>
      <c r="J63" s="11">
        <v>993.721</v>
      </c>
      <c r="K63" s="11">
        <v>1064.515</v>
      </c>
      <c r="L63" s="11">
        <v>1072.458</v>
      </c>
      <c r="M63" s="11">
        <v>1053.46</v>
      </c>
      <c r="N63" s="11">
        <v>1050.396</v>
      </c>
      <c r="O63" s="11">
        <v>1068.955</v>
      </c>
      <c r="P63" s="11">
        <v>1026.22</v>
      </c>
      <c r="Q63" s="11">
        <v>1053.451</v>
      </c>
      <c r="R63" s="11">
        <v>1052.46</v>
      </c>
      <c r="S63" s="11"/>
      <c r="T63" s="11">
        <v>1053.46</v>
      </c>
      <c r="U63" s="11">
        <v>1052.883</v>
      </c>
      <c r="V63" s="11">
        <v>1052.874</v>
      </c>
      <c r="W63" s="11">
        <v>1052.883</v>
      </c>
      <c r="X63" s="11">
        <v>1104.991</v>
      </c>
      <c r="Y63" s="11">
        <v>1062.035</v>
      </c>
      <c r="Z63" s="11">
        <v>1129.66</v>
      </c>
      <c r="AA63" s="11"/>
      <c r="AB63" s="11">
        <v>1099.032</v>
      </c>
      <c r="AC63" s="11"/>
      <c r="AD63" s="11"/>
      <c r="AE63" s="11">
        <v>1104.991</v>
      </c>
      <c r="AF63" s="11">
        <v>1104.457</v>
      </c>
      <c r="AG63" s="11">
        <v>1098.502</v>
      </c>
      <c r="AH63" s="11">
        <v>1104.457</v>
      </c>
      <c r="AI63" s="11">
        <v>1082.479</v>
      </c>
      <c r="AJ63" s="11">
        <v>1056.716</v>
      </c>
      <c r="AK63" s="11">
        <v>1087.181</v>
      </c>
      <c r="AL63" s="11">
        <v>1103.971</v>
      </c>
      <c r="AM63" s="11">
        <v>1071.831</v>
      </c>
      <c r="AN63" s="11">
        <v>1105.054</v>
      </c>
      <c r="AO63" s="11">
        <v>1094.512</v>
      </c>
      <c r="AP63" s="11">
        <v>1080.985</v>
      </c>
      <c r="AQ63" s="11">
        <v>1079.336</v>
      </c>
      <c r="AR63" s="11">
        <v>1068.416</v>
      </c>
      <c r="AS63" s="11">
        <v>1077.651</v>
      </c>
      <c r="AT63" s="11">
        <v>1120.225</v>
      </c>
      <c r="AU63" s="11">
        <v>1098.384</v>
      </c>
      <c r="AV63" s="11">
        <v>1121.826</v>
      </c>
      <c r="AW63" s="11">
        <v>1117.096</v>
      </c>
      <c r="AX63" s="11">
        <v>1112.65</v>
      </c>
      <c r="AY63" s="11">
        <v>1135.16</v>
      </c>
      <c r="AZ63" s="11">
        <v>990.516</v>
      </c>
      <c r="BA63" s="11">
        <v>1121.338</v>
      </c>
      <c r="BB63" s="11">
        <v>1117.528</v>
      </c>
      <c r="BC63" s="11">
        <v>1108.903</v>
      </c>
      <c r="BD63" s="11">
        <v>1118.572</v>
      </c>
      <c r="BE63" s="11">
        <v>1111.162</v>
      </c>
      <c r="BF63" s="11">
        <v>1105.476</v>
      </c>
      <c r="BG63" s="11">
        <v>1108.236</v>
      </c>
      <c r="BH63" s="11">
        <v>1116.498</v>
      </c>
      <c r="BI63" s="11">
        <v>1092.221</v>
      </c>
      <c r="BJ63" s="11">
        <v>1161.467</v>
      </c>
      <c r="BK63" s="11">
        <v>1079.189</v>
      </c>
      <c r="BL63" s="11">
        <v>1129.728</v>
      </c>
      <c r="BM63" s="11">
        <v>1109.345</v>
      </c>
      <c r="BN63" s="11">
        <v>1087.16</v>
      </c>
      <c r="BO63" s="11">
        <v>1123.758</v>
      </c>
      <c r="BP63" s="11">
        <v>1114.439</v>
      </c>
      <c r="BQ63" s="11">
        <v>1100.96</v>
      </c>
      <c r="BR63" s="11">
        <v>1115.209</v>
      </c>
      <c r="BS63" s="11">
        <v>1115.774</v>
      </c>
      <c r="BT63" s="11">
        <v>1103.044</v>
      </c>
      <c r="BU63" s="11">
        <v>1152.884</v>
      </c>
      <c r="BV63" s="11">
        <v>1078.654</v>
      </c>
      <c r="BW63" s="11">
        <v>1126.052</v>
      </c>
      <c r="BX63" s="11">
        <v>1112.085</v>
      </c>
      <c r="BY63" s="11">
        <v>1097.866</v>
      </c>
      <c r="BZ63" s="11">
        <v>1121.622</v>
      </c>
      <c r="CA63" s="11">
        <v>1004.771</v>
      </c>
      <c r="CB63" s="11">
        <v>1048.122</v>
      </c>
      <c r="CC63" s="11">
        <v>958.513</v>
      </c>
      <c r="CD63" s="11"/>
      <c r="CE63" s="11">
        <v>1044.203</v>
      </c>
      <c r="CF63" s="11">
        <v>927.9</v>
      </c>
      <c r="CG63" s="11"/>
      <c r="CH63" s="11">
        <v>1004.771</v>
      </c>
      <c r="CI63" s="11">
        <v>1004.397</v>
      </c>
      <c r="CJ63" s="11">
        <v>1043.748</v>
      </c>
      <c r="CK63" s="11">
        <v>1004.397</v>
      </c>
      <c r="CL63" s="11">
        <v>1096.907</v>
      </c>
      <c r="CM63" s="11">
        <v>1062.688</v>
      </c>
      <c r="CN63" s="11">
        <v>1110.743</v>
      </c>
      <c r="CO63" s="11">
        <v>1113.901</v>
      </c>
      <c r="CP63" s="11">
        <v>1081.06</v>
      </c>
      <c r="CQ63" s="11">
        <v>1151.477</v>
      </c>
      <c r="CR63" s="11">
        <v>1076.758</v>
      </c>
      <c r="CS63" s="11">
        <v>1100.265</v>
      </c>
      <c r="CT63" s="11">
        <v>1094.03</v>
      </c>
      <c r="CU63" s="11">
        <v>1077.909</v>
      </c>
      <c r="CV63" s="11">
        <v>1096.22</v>
      </c>
    </row>
    <row r="64" spans="1:100" ht="12.75">
      <c r="A64" s="7">
        <v>38449</v>
      </c>
      <c r="B64" s="11">
        <v>1986.698</v>
      </c>
      <c r="C64" s="11">
        <v>1881.773</v>
      </c>
      <c r="D64" s="11">
        <v>2003.567</v>
      </c>
      <c r="E64" s="11">
        <v>2222.006</v>
      </c>
      <c r="F64" s="11">
        <v>1069.092</v>
      </c>
      <c r="G64" s="11">
        <v>1095.749</v>
      </c>
      <c r="H64" s="11">
        <v>1100.275</v>
      </c>
      <c r="I64" s="11">
        <v>1076.2</v>
      </c>
      <c r="J64" s="11">
        <v>1000.758</v>
      </c>
      <c r="K64" s="11">
        <v>1065.31</v>
      </c>
      <c r="L64" s="11">
        <v>1073.11</v>
      </c>
      <c r="M64" s="11">
        <v>1054.134</v>
      </c>
      <c r="N64" s="11">
        <v>1051.064</v>
      </c>
      <c r="O64" s="11">
        <v>1069.655</v>
      </c>
      <c r="P64" s="11">
        <v>1026.22</v>
      </c>
      <c r="Q64" s="11">
        <v>1054.123</v>
      </c>
      <c r="R64" s="11">
        <v>1053.299</v>
      </c>
      <c r="S64" s="11"/>
      <c r="T64" s="11">
        <v>1054.134</v>
      </c>
      <c r="U64" s="11">
        <v>1053.555</v>
      </c>
      <c r="V64" s="11">
        <v>1053.544</v>
      </c>
      <c r="W64" s="11">
        <v>1053.555</v>
      </c>
      <c r="X64" s="11">
        <v>1105.755</v>
      </c>
      <c r="Y64" s="11">
        <v>1062.652</v>
      </c>
      <c r="Z64" s="11">
        <v>1130.516</v>
      </c>
      <c r="AA64" s="11"/>
      <c r="AB64" s="11">
        <v>1099.792</v>
      </c>
      <c r="AC64" s="11"/>
      <c r="AD64" s="11"/>
      <c r="AE64" s="11">
        <v>1105.755</v>
      </c>
      <c r="AF64" s="11">
        <v>1105.212</v>
      </c>
      <c r="AG64" s="11">
        <v>1099.253</v>
      </c>
      <c r="AH64" s="11">
        <v>1105.212</v>
      </c>
      <c r="AI64" s="11">
        <v>1083.396</v>
      </c>
      <c r="AJ64" s="11">
        <v>1057.048</v>
      </c>
      <c r="AK64" s="11">
        <v>1088.644</v>
      </c>
      <c r="AL64" s="11">
        <v>1104.926</v>
      </c>
      <c r="AM64" s="11">
        <v>1072.697</v>
      </c>
      <c r="AN64" s="11">
        <v>1105.597</v>
      </c>
      <c r="AO64" s="11">
        <v>1096.344</v>
      </c>
      <c r="AP64" s="11">
        <v>1081.762</v>
      </c>
      <c r="AQ64" s="11">
        <v>1080.224</v>
      </c>
      <c r="AR64" s="11">
        <v>1069.245</v>
      </c>
      <c r="AS64" s="11">
        <v>1078.411</v>
      </c>
      <c r="AT64" s="11">
        <v>1121.676</v>
      </c>
      <c r="AU64" s="11">
        <v>1099.801</v>
      </c>
      <c r="AV64" s="11">
        <v>1123.357</v>
      </c>
      <c r="AW64" s="11">
        <v>1118.209</v>
      </c>
      <c r="AX64" s="11">
        <v>1114.197</v>
      </c>
      <c r="AY64" s="11">
        <v>1136.402</v>
      </c>
      <c r="AZ64" s="11">
        <v>992.085</v>
      </c>
      <c r="BA64" s="11">
        <v>1122.787</v>
      </c>
      <c r="BB64" s="11">
        <v>1118.974</v>
      </c>
      <c r="BC64" s="11">
        <v>1110.437</v>
      </c>
      <c r="BD64" s="11">
        <v>1120.016</v>
      </c>
      <c r="BE64" s="11">
        <v>1112.402</v>
      </c>
      <c r="BF64" s="11">
        <v>1106.625</v>
      </c>
      <c r="BG64" s="11">
        <v>1109.157</v>
      </c>
      <c r="BH64" s="11">
        <v>1117.984</v>
      </c>
      <c r="BI64" s="11">
        <v>1093.153</v>
      </c>
      <c r="BJ64" s="11">
        <v>1162.832</v>
      </c>
      <c r="BK64" s="11">
        <v>1080.578</v>
      </c>
      <c r="BL64" s="11">
        <v>1130.881</v>
      </c>
      <c r="BM64" s="11">
        <v>1110.558</v>
      </c>
      <c r="BN64" s="11">
        <v>1088.074</v>
      </c>
      <c r="BO64" s="11">
        <v>1124.878</v>
      </c>
      <c r="BP64" s="11">
        <v>1115.751</v>
      </c>
      <c r="BQ64" s="11">
        <v>1102.267</v>
      </c>
      <c r="BR64" s="11">
        <v>1116.405</v>
      </c>
      <c r="BS64" s="11">
        <v>1117.216</v>
      </c>
      <c r="BT64" s="11">
        <v>1104.296</v>
      </c>
      <c r="BU64" s="11">
        <v>1154.207</v>
      </c>
      <c r="BV64" s="11">
        <v>1080.047</v>
      </c>
      <c r="BW64" s="11">
        <v>1127.336</v>
      </c>
      <c r="BX64" s="11">
        <v>1113.375</v>
      </c>
      <c r="BY64" s="11">
        <v>1099.078</v>
      </c>
      <c r="BZ64" s="11">
        <v>1122.88</v>
      </c>
      <c r="CA64" s="11">
        <v>1005.526</v>
      </c>
      <c r="CB64" s="11">
        <v>1048.763</v>
      </c>
      <c r="CC64" s="11">
        <v>959.286</v>
      </c>
      <c r="CD64" s="11"/>
      <c r="CE64" s="11">
        <v>1044.94</v>
      </c>
      <c r="CF64" s="11">
        <v>928.853</v>
      </c>
      <c r="CG64" s="11"/>
      <c r="CH64" s="11">
        <v>1005.526</v>
      </c>
      <c r="CI64" s="11">
        <v>1005.151</v>
      </c>
      <c r="CJ64" s="11">
        <v>1044.485</v>
      </c>
      <c r="CK64" s="11">
        <v>1005.151</v>
      </c>
      <c r="CL64" s="11">
        <v>1097.996</v>
      </c>
      <c r="CM64" s="11">
        <v>1063.524</v>
      </c>
      <c r="CN64" s="11">
        <v>1111.824</v>
      </c>
      <c r="CO64" s="11">
        <v>1115.34</v>
      </c>
      <c r="CP64" s="11">
        <v>1081.996</v>
      </c>
      <c r="CQ64" s="11">
        <v>1152.793</v>
      </c>
      <c r="CR64" s="11">
        <v>1078.149</v>
      </c>
      <c r="CS64" s="11">
        <v>1101.296</v>
      </c>
      <c r="CT64" s="11">
        <v>1095.081</v>
      </c>
      <c r="CU64" s="11">
        <v>1078.814</v>
      </c>
      <c r="CV64" s="11">
        <v>1097.215</v>
      </c>
    </row>
    <row r="65" spans="1:100" ht="12.75">
      <c r="A65" s="7">
        <v>38456</v>
      </c>
      <c r="B65" s="11">
        <v>1988.25</v>
      </c>
      <c r="C65" s="11">
        <v>1881.927</v>
      </c>
      <c r="D65" s="11">
        <v>2006.798</v>
      </c>
      <c r="E65" s="11">
        <v>2223.586</v>
      </c>
      <c r="F65" s="11">
        <v>1069.929</v>
      </c>
      <c r="G65" s="11">
        <v>1095.991</v>
      </c>
      <c r="H65" s="11">
        <v>1102.354</v>
      </c>
      <c r="I65" s="11">
        <v>1076.863</v>
      </c>
      <c r="J65" s="11">
        <v>1001.516</v>
      </c>
      <c r="K65" s="11">
        <v>1066.105</v>
      </c>
      <c r="L65" s="11">
        <v>1073.762</v>
      </c>
      <c r="M65" s="11">
        <v>1050.742</v>
      </c>
      <c r="N65" s="11">
        <v>1048.248</v>
      </c>
      <c r="O65" s="11">
        <v>1063.83</v>
      </c>
      <c r="P65" s="11">
        <v>1026.22</v>
      </c>
      <c r="Q65" s="11">
        <v>1050.754</v>
      </c>
      <c r="R65" s="11">
        <v>1048.05</v>
      </c>
      <c r="S65" s="11"/>
      <c r="T65" s="11">
        <v>1050.742</v>
      </c>
      <c r="U65" s="11">
        <v>1050.79</v>
      </c>
      <c r="V65" s="11">
        <v>1050.804</v>
      </c>
      <c r="W65" s="11">
        <v>1050.79</v>
      </c>
      <c r="X65" s="11">
        <v>1098.008</v>
      </c>
      <c r="Y65" s="11">
        <v>1057.915</v>
      </c>
      <c r="Z65" s="11">
        <v>1120.874</v>
      </c>
      <c r="AA65" s="11"/>
      <c r="AB65" s="11">
        <v>1092.087</v>
      </c>
      <c r="AC65" s="11"/>
      <c r="AD65" s="11"/>
      <c r="AE65" s="11">
        <v>1098.008</v>
      </c>
      <c r="AF65" s="11">
        <v>1098.575</v>
      </c>
      <c r="AG65" s="11">
        <v>1092.652</v>
      </c>
      <c r="AH65" s="11">
        <v>1098.575</v>
      </c>
      <c r="AI65" s="11">
        <v>1082.44</v>
      </c>
      <c r="AJ65" s="11">
        <v>1056.239</v>
      </c>
      <c r="AK65" s="11">
        <v>1087.114</v>
      </c>
      <c r="AL65" s="11">
        <v>1104.465</v>
      </c>
      <c r="AM65" s="11">
        <v>1071.77</v>
      </c>
      <c r="AN65" s="11">
        <v>1103.767</v>
      </c>
      <c r="AO65" s="11">
        <v>1096.808</v>
      </c>
      <c r="AP65" s="11">
        <v>1080.585</v>
      </c>
      <c r="AQ65" s="11">
        <v>1079.397</v>
      </c>
      <c r="AR65" s="11">
        <v>1068.507</v>
      </c>
      <c r="AS65" s="11">
        <v>1077.408</v>
      </c>
      <c r="AT65" s="11">
        <v>1118.298</v>
      </c>
      <c r="AU65" s="11">
        <v>1098.632</v>
      </c>
      <c r="AV65" s="11">
        <v>1119.769</v>
      </c>
      <c r="AW65" s="11">
        <v>1111.604</v>
      </c>
      <c r="AX65" s="11">
        <v>1112.122</v>
      </c>
      <c r="AY65" s="11">
        <v>1130.445</v>
      </c>
      <c r="AZ65" s="11">
        <v>986.434</v>
      </c>
      <c r="BA65" s="11">
        <v>1119.437</v>
      </c>
      <c r="BB65" s="11">
        <v>1115.775</v>
      </c>
      <c r="BC65" s="11">
        <v>1108.551</v>
      </c>
      <c r="BD65" s="11">
        <v>1116.845</v>
      </c>
      <c r="BE65" s="11">
        <v>1108.022</v>
      </c>
      <c r="BF65" s="11">
        <v>1105.491</v>
      </c>
      <c r="BG65" s="11">
        <v>1102.923</v>
      </c>
      <c r="BH65" s="11">
        <v>1114.342</v>
      </c>
      <c r="BI65" s="11">
        <v>1089.159</v>
      </c>
      <c r="BJ65" s="11">
        <v>1155.616</v>
      </c>
      <c r="BK65" s="11">
        <v>1078.328</v>
      </c>
      <c r="BL65" s="11">
        <v>1125.249</v>
      </c>
      <c r="BM65" s="11">
        <v>1106.539</v>
      </c>
      <c r="BN65" s="11">
        <v>1085.015</v>
      </c>
      <c r="BO65" s="11">
        <v>1119.937</v>
      </c>
      <c r="BP65" s="11">
        <v>1111.707</v>
      </c>
      <c r="BQ65" s="11">
        <v>1101.113</v>
      </c>
      <c r="BR65" s="11">
        <v>1111.353</v>
      </c>
      <c r="BS65" s="11">
        <v>1113.231</v>
      </c>
      <c r="BT65" s="11">
        <v>1101.298</v>
      </c>
      <c r="BU65" s="11">
        <v>1147.419</v>
      </c>
      <c r="BV65" s="11">
        <v>1077.742</v>
      </c>
      <c r="BW65" s="11">
        <v>1122.717</v>
      </c>
      <c r="BX65" s="11">
        <v>1109.626</v>
      </c>
      <c r="BY65" s="11">
        <v>1096.58</v>
      </c>
      <c r="BZ65" s="11">
        <v>1118.692</v>
      </c>
      <c r="CA65" s="11">
        <v>997.386</v>
      </c>
      <c r="CB65" s="11">
        <v>1044.825</v>
      </c>
      <c r="CC65" s="11">
        <v>949.855</v>
      </c>
      <c r="CD65" s="11"/>
      <c r="CE65" s="11">
        <v>1037.107</v>
      </c>
      <c r="CF65" s="11">
        <v>917.93</v>
      </c>
      <c r="CG65" s="11"/>
      <c r="CH65" s="11">
        <v>997.386</v>
      </c>
      <c r="CI65" s="11">
        <v>997.014</v>
      </c>
      <c r="CJ65" s="11">
        <v>1036.655</v>
      </c>
      <c r="CK65" s="11">
        <v>997.014</v>
      </c>
      <c r="CL65" s="11">
        <v>1093.745</v>
      </c>
      <c r="CM65" s="11">
        <v>1060.969</v>
      </c>
      <c r="CN65" s="11">
        <v>1105.967</v>
      </c>
      <c r="CO65" s="11">
        <v>1111.362</v>
      </c>
      <c r="CP65" s="11">
        <v>1078.091</v>
      </c>
      <c r="CQ65" s="11">
        <v>1146.027</v>
      </c>
      <c r="CR65" s="11">
        <v>1075.848</v>
      </c>
      <c r="CS65" s="11">
        <v>1096.674</v>
      </c>
      <c r="CT65" s="11">
        <v>1091.297</v>
      </c>
      <c r="CU65" s="11">
        <v>1075.545</v>
      </c>
      <c r="CV65" s="11">
        <v>1093.189</v>
      </c>
    </row>
    <row r="66" spans="1:100" ht="12.75">
      <c r="A66" s="7">
        <v>38462</v>
      </c>
      <c r="B66" s="11">
        <v>1990.801</v>
      </c>
      <c r="C66" s="11">
        <v>1883.53</v>
      </c>
      <c r="D66" s="11">
        <v>2009.459</v>
      </c>
      <c r="E66" s="11">
        <v>2227.272</v>
      </c>
      <c r="F66" s="11">
        <v>1071.028</v>
      </c>
      <c r="G66" s="11">
        <v>1097.799</v>
      </c>
      <c r="H66" s="11">
        <v>1104.237</v>
      </c>
      <c r="I66" s="11">
        <v>1078.178</v>
      </c>
      <c r="J66" s="11">
        <v>1001.257</v>
      </c>
      <c r="K66" s="11">
        <v>1067.182</v>
      </c>
      <c r="L66" s="11">
        <v>1075.046</v>
      </c>
      <c r="M66" s="11">
        <v>1051.44</v>
      </c>
      <c r="N66" s="11">
        <v>1048.854</v>
      </c>
      <c r="O66" s="11">
        <v>1064.918</v>
      </c>
      <c r="P66" s="11">
        <v>1026.22</v>
      </c>
      <c r="Q66" s="11">
        <v>1051.45</v>
      </c>
      <c r="R66" s="11">
        <v>1048.932</v>
      </c>
      <c r="S66" s="11"/>
      <c r="T66" s="11">
        <v>1051.44</v>
      </c>
      <c r="U66" s="11">
        <v>1051.467</v>
      </c>
      <c r="V66" s="11">
        <v>1051.479</v>
      </c>
      <c r="W66" s="11">
        <v>1051.467</v>
      </c>
      <c r="X66" s="11">
        <v>1100.091</v>
      </c>
      <c r="Y66" s="11">
        <v>1059.073</v>
      </c>
      <c r="Z66" s="11">
        <v>1123.54</v>
      </c>
      <c r="AA66" s="11"/>
      <c r="AB66" s="11">
        <v>1094.159</v>
      </c>
      <c r="AC66" s="11"/>
      <c r="AD66" s="11"/>
      <c r="AE66" s="11">
        <v>1100.091</v>
      </c>
      <c r="AF66" s="11">
        <v>1100.444</v>
      </c>
      <c r="AG66" s="11">
        <v>1094.511</v>
      </c>
      <c r="AH66" s="11">
        <v>1100.444</v>
      </c>
      <c r="AI66" s="11">
        <v>1083.782</v>
      </c>
      <c r="AJ66" s="11">
        <v>1057.145</v>
      </c>
      <c r="AK66" s="11">
        <v>1088.541</v>
      </c>
      <c r="AL66" s="11">
        <v>1106.192</v>
      </c>
      <c r="AM66" s="11">
        <v>1072.952</v>
      </c>
      <c r="AN66" s="11">
        <v>1105.291</v>
      </c>
      <c r="AO66" s="11">
        <v>1098.572</v>
      </c>
      <c r="AP66" s="11">
        <v>1081.865</v>
      </c>
      <c r="AQ66" s="11">
        <v>1080.694</v>
      </c>
      <c r="AR66" s="11">
        <v>1069.638</v>
      </c>
      <c r="AS66" s="11">
        <v>1078.642</v>
      </c>
      <c r="AT66" s="11">
        <v>1119.149</v>
      </c>
      <c r="AU66" s="11">
        <v>1099.383</v>
      </c>
      <c r="AV66" s="11">
        <v>1120.688</v>
      </c>
      <c r="AW66" s="11">
        <v>1112.323</v>
      </c>
      <c r="AX66" s="11">
        <v>1113.111</v>
      </c>
      <c r="AY66" s="11">
        <v>1131.001</v>
      </c>
      <c r="AZ66" s="11">
        <v>987.546</v>
      </c>
      <c r="BA66" s="11">
        <v>1120.285</v>
      </c>
      <c r="BB66" s="11">
        <v>1116.61</v>
      </c>
      <c r="BC66" s="11">
        <v>1109.508</v>
      </c>
      <c r="BD66" s="11">
        <v>1117.677</v>
      </c>
      <c r="BE66" s="11">
        <v>1109.442</v>
      </c>
      <c r="BF66" s="11">
        <v>1107.968</v>
      </c>
      <c r="BG66" s="11">
        <v>1103.893</v>
      </c>
      <c r="BH66" s="11">
        <v>1115.886</v>
      </c>
      <c r="BI66" s="11">
        <v>1090.537</v>
      </c>
      <c r="BJ66" s="11">
        <v>1156.941</v>
      </c>
      <c r="BK66" s="11">
        <v>1079.872</v>
      </c>
      <c r="BL66" s="11">
        <v>1126.601</v>
      </c>
      <c r="BM66" s="11">
        <v>1107.906</v>
      </c>
      <c r="BN66" s="11">
        <v>1086.247</v>
      </c>
      <c r="BO66" s="11">
        <v>1121.215</v>
      </c>
      <c r="BP66" s="11">
        <v>1112.935</v>
      </c>
      <c r="BQ66" s="11">
        <v>1102.575</v>
      </c>
      <c r="BR66" s="11">
        <v>1112.301</v>
      </c>
      <c r="BS66" s="11">
        <v>1114.677</v>
      </c>
      <c r="BT66" s="11">
        <v>1102.471</v>
      </c>
      <c r="BU66" s="11">
        <v>1148.489</v>
      </c>
      <c r="BV66" s="11">
        <v>1079.28</v>
      </c>
      <c r="BW66" s="11">
        <v>1123.846</v>
      </c>
      <c r="BX66" s="11">
        <v>1110.817</v>
      </c>
      <c r="BY66" s="11">
        <v>1097.679</v>
      </c>
      <c r="BZ66" s="11">
        <v>1119.781</v>
      </c>
      <c r="CA66" s="11">
        <v>999.53</v>
      </c>
      <c r="CB66" s="11">
        <v>1045.888</v>
      </c>
      <c r="CC66" s="11">
        <v>952.33</v>
      </c>
      <c r="CD66" s="11"/>
      <c r="CE66" s="11">
        <v>1040.415</v>
      </c>
      <c r="CF66" s="11">
        <v>914.039</v>
      </c>
      <c r="CG66" s="11"/>
      <c r="CH66" s="11">
        <v>999.53</v>
      </c>
      <c r="CI66" s="11">
        <v>999.158</v>
      </c>
      <c r="CJ66" s="11">
        <v>1039.961</v>
      </c>
      <c r="CK66" s="11">
        <v>999.158</v>
      </c>
      <c r="CL66" s="11">
        <v>1094.925</v>
      </c>
      <c r="CM66" s="11">
        <v>1061.881</v>
      </c>
      <c r="CN66" s="11">
        <v>1107.203</v>
      </c>
      <c r="CO66" s="11">
        <v>1112.806</v>
      </c>
      <c r="CP66" s="11">
        <v>1079.22</v>
      </c>
      <c r="CQ66" s="11">
        <v>1147.094</v>
      </c>
      <c r="CR66" s="11">
        <v>1077.383</v>
      </c>
      <c r="CS66" s="11">
        <v>1097.788</v>
      </c>
      <c r="CT66" s="11">
        <v>1092.416</v>
      </c>
      <c r="CU66" s="11">
        <v>1076.59</v>
      </c>
      <c r="CV66" s="11">
        <v>1094.241</v>
      </c>
    </row>
    <row r="67" spans="1:100" ht="12.75">
      <c r="A67" s="7">
        <v>38470</v>
      </c>
      <c r="B67" s="11">
        <v>1999.581</v>
      </c>
      <c r="C67" s="11">
        <v>1889.381</v>
      </c>
      <c r="D67" s="11">
        <v>2017.74</v>
      </c>
      <c r="E67" s="11">
        <v>2240.549</v>
      </c>
      <c r="F67" s="11">
        <v>1074.779</v>
      </c>
      <c r="G67" s="11">
        <v>1103.746</v>
      </c>
      <c r="H67" s="11">
        <v>1111.456</v>
      </c>
      <c r="I67" s="11">
        <v>1082.599</v>
      </c>
      <c r="J67" s="11">
        <v>1004.307</v>
      </c>
      <c r="K67" s="11">
        <v>1070.832</v>
      </c>
      <c r="L67" s="11">
        <v>1079.35</v>
      </c>
      <c r="M67" s="11">
        <v>1052.253</v>
      </c>
      <c r="N67" s="11">
        <v>1049.662</v>
      </c>
      <c r="O67" s="11">
        <v>1065.755</v>
      </c>
      <c r="P67" s="11">
        <v>1026.22</v>
      </c>
      <c r="Q67" s="11">
        <v>1052.261</v>
      </c>
      <c r="R67" s="11">
        <v>1049.91</v>
      </c>
      <c r="S67" s="11"/>
      <c r="T67" s="11">
        <v>1052.253</v>
      </c>
      <c r="U67" s="11">
        <v>1052.279</v>
      </c>
      <c r="V67" s="11">
        <v>1052.289</v>
      </c>
      <c r="W67" s="11">
        <v>1052.279</v>
      </c>
      <c r="X67" s="11">
        <v>1101.013</v>
      </c>
      <c r="Y67" s="11">
        <v>1059.826</v>
      </c>
      <c r="Z67" s="11">
        <v>1124.568</v>
      </c>
      <c r="AA67" s="11"/>
      <c r="AB67" s="11">
        <v>1095.076</v>
      </c>
      <c r="AC67" s="11"/>
      <c r="AD67" s="11"/>
      <c r="AE67" s="11">
        <v>1101.013</v>
      </c>
      <c r="AF67" s="11">
        <v>1101.356</v>
      </c>
      <c r="AG67" s="11">
        <v>1095.418</v>
      </c>
      <c r="AH67" s="11">
        <v>1101.356</v>
      </c>
      <c r="AI67" s="11">
        <v>1087.509</v>
      </c>
      <c r="AJ67" s="11">
        <v>1059.814</v>
      </c>
      <c r="AK67" s="11">
        <v>1091.983</v>
      </c>
      <c r="AL67" s="11">
        <v>1111.446</v>
      </c>
      <c r="AM67" s="11">
        <v>1075.922</v>
      </c>
      <c r="AN67" s="11">
        <v>1110.122</v>
      </c>
      <c r="AO67" s="11">
        <v>1103.788</v>
      </c>
      <c r="AP67" s="11">
        <v>1085.37</v>
      </c>
      <c r="AQ67" s="11">
        <v>1084.283</v>
      </c>
      <c r="AR67" s="11">
        <v>1072.487</v>
      </c>
      <c r="AS67" s="11">
        <v>1082.01</v>
      </c>
      <c r="AT67" s="11">
        <v>1120.935</v>
      </c>
      <c r="AU67" s="11">
        <v>1102.629</v>
      </c>
      <c r="AV67" s="11">
        <v>1121.915</v>
      </c>
      <c r="AW67" s="11">
        <v>1113.619</v>
      </c>
      <c r="AX67" s="11">
        <v>1115.123</v>
      </c>
      <c r="AY67" s="11">
        <v>1132.324</v>
      </c>
      <c r="AZ67" s="11">
        <v>989.353</v>
      </c>
      <c r="BA67" s="11">
        <v>1122.07</v>
      </c>
      <c r="BB67" s="11">
        <v>1118.442</v>
      </c>
      <c r="BC67" s="11">
        <v>1111.572</v>
      </c>
      <c r="BD67" s="11">
        <v>1119.509</v>
      </c>
      <c r="BE67" s="11">
        <v>1111.04</v>
      </c>
      <c r="BF67" s="11">
        <v>1110.553</v>
      </c>
      <c r="BG67" s="11">
        <v>1105.329</v>
      </c>
      <c r="BH67" s="11">
        <v>1117.424</v>
      </c>
      <c r="BI67" s="11">
        <v>1092.447</v>
      </c>
      <c r="BJ67" s="11">
        <v>1158.243</v>
      </c>
      <c r="BK67" s="11">
        <v>1081.48</v>
      </c>
      <c r="BL67" s="11">
        <v>1128.194</v>
      </c>
      <c r="BM67" s="11">
        <v>1109.527</v>
      </c>
      <c r="BN67" s="11">
        <v>1088.152</v>
      </c>
      <c r="BO67" s="11">
        <v>1122.841</v>
      </c>
      <c r="BP67" s="11">
        <v>1114.597</v>
      </c>
      <c r="BQ67" s="11">
        <v>1105.55</v>
      </c>
      <c r="BR67" s="11">
        <v>1113.644</v>
      </c>
      <c r="BS67" s="11">
        <v>1116.186</v>
      </c>
      <c r="BT67" s="11">
        <v>1104.434</v>
      </c>
      <c r="BU67" s="11">
        <v>1149.798</v>
      </c>
      <c r="BV67" s="11">
        <v>1080.893</v>
      </c>
      <c r="BW67" s="11">
        <v>1125.524</v>
      </c>
      <c r="BX67" s="11">
        <v>1112.508</v>
      </c>
      <c r="BY67" s="11">
        <v>1099.661</v>
      </c>
      <c r="BZ67" s="11">
        <v>1121.494</v>
      </c>
      <c r="CA67" s="11">
        <v>1003.812</v>
      </c>
      <c r="CB67" s="11">
        <v>1047.923</v>
      </c>
      <c r="CC67" s="11">
        <v>957.304</v>
      </c>
      <c r="CD67" s="11"/>
      <c r="CE67" s="11">
        <v>1043.125</v>
      </c>
      <c r="CF67" s="11">
        <v>927.459</v>
      </c>
      <c r="CG67" s="11"/>
      <c r="CH67" s="11">
        <v>1003.812</v>
      </c>
      <c r="CI67" s="11">
        <v>1003.438</v>
      </c>
      <c r="CJ67" s="11">
        <v>1042.669</v>
      </c>
      <c r="CK67" s="11">
        <v>1003.438</v>
      </c>
      <c r="CL67" s="11">
        <v>1096.292</v>
      </c>
      <c r="CM67" s="11">
        <v>1063.296</v>
      </c>
      <c r="CN67" s="11">
        <v>1108.432</v>
      </c>
      <c r="CO67" s="11">
        <v>1114.312</v>
      </c>
      <c r="CP67" s="11">
        <v>1080.546</v>
      </c>
      <c r="CQ67" s="11">
        <v>1148.398</v>
      </c>
      <c r="CR67" s="11">
        <v>1078.993</v>
      </c>
      <c r="CS67" s="11">
        <v>1099.11</v>
      </c>
      <c r="CT67" s="11">
        <v>1093.767</v>
      </c>
      <c r="CU67" s="11">
        <v>1077.897</v>
      </c>
      <c r="CV67" s="11">
        <v>1095.55</v>
      </c>
    </row>
    <row r="68" spans="1:100" ht="12.75">
      <c r="A68" s="7">
        <v>38471</v>
      </c>
      <c r="B68" s="11">
        <v>2000.678</v>
      </c>
      <c r="C68" s="11">
        <v>1890.113</v>
      </c>
      <c r="D68" s="11">
        <v>2018.775</v>
      </c>
      <c r="E68" s="11">
        <v>2242.209</v>
      </c>
      <c r="F68" s="11">
        <v>1075.248</v>
      </c>
      <c r="G68" s="11">
        <v>1104.489</v>
      </c>
      <c r="H68" s="11">
        <v>1112.358</v>
      </c>
      <c r="I68" s="11">
        <v>1083.152</v>
      </c>
      <c r="J68" s="11">
        <v>1004.845</v>
      </c>
      <c r="K68" s="11">
        <v>1071.288</v>
      </c>
      <c r="L68" s="11">
        <v>1079.888</v>
      </c>
      <c r="M68" s="11">
        <v>1052.355</v>
      </c>
      <c r="N68" s="11">
        <v>1049.763</v>
      </c>
      <c r="O68" s="11">
        <v>1065.86</v>
      </c>
      <c r="P68" s="11">
        <v>1026.22</v>
      </c>
      <c r="Q68" s="11">
        <v>1052.363</v>
      </c>
      <c r="R68" s="11">
        <v>1050.032</v>
      </c>
      <c r="S68" s="11"/>
      <c r="T68" s="11">
        <v>1052.355</v>
      </c>
      <c r="U68" s="11">
        <v>1052.381</v>
      </c>
      <c r="V68" s="11">
        <v>1052.391</v>
      </c>
      <c r="W68" s="11">
        <v>1052.381</v>
      </c>
      <c r="X68" s="11">
        <v>1101.129</v>
      </c>
      <c r="Y68" s="11">
        <v>1059.92</v>
      </c>
      <c r="Z68" s="11">
        <v>1124.696</v>
      </c>
      <c r="AA68" s="11"/>
      <c r="AB68" s="11">
        <v>1095.191</v>
      </c>
      <c r="AC68" s="11"/>
      <c r="AD68" s="11"/>
      <c r="AE68" s="11">
        <v>1101.129</v>
      </c>
      <c r="AF68" s="11">
        <v>1101.47</v>
      </c>
      <c r="AG68" s="11">
        <v>1095.531</v>
      </c>
      <c r="AH68" s="11">
        <v>1101.47</v>
      </c>
      <c r="AI68" s="11">
        <v>1087.975</v>
      </c>
      <c r="AJ68" s="11">
        <v>1060.148</v>
      </c>
      <c r="AK68" s="11">
        <v>1092.414</v>
      </c>
      <c r="AL68" s="11">
        <v>1112.103</v>
      </c>
      <c r="AM68" s="11">
        <v>1076.293</v>
      </c>
      <c r="AN68" s="11">
        <v>1110.725</v>
      </c>
      <c r="AO68" s="11">
        <v>1104.44</v>
      </c>
      <c r="AP68" s="11">
        <v>1085.808</v>
      </c>
      <c r="AQ68" s="11">
        <v>1084.731</v>
      </c>
      <c r="AR68" s="11">
        <v>1072.843</v>
      </c>
      <c r="AS68" s="11">
        <v>1082.431</v>
      </c>
      <c r="AT68" s="11">
        <v>1121.158</v>
      </c>
      <c r="AU68" s="11">
        <v>1103.035</v>
      </c>
      <c r="AV68" s="11">
        <v>1122.069</v>
      </c>
      <c r="AW68" s="11">
        <v>1113.781</v>
      </c>
      <c r="AX68" s="11">
        <v>1115.374</v>
      </c>
      <c r="AY68" s="11">
        <v>1132.489</v>
      </c>
      <c r="AZ68" s="11">
        <v>989.579</v>
      </c>
      <c r="BA68" s="11">
        <v>1122.293</v>
      </c>
      <c r="BB68" s="11">
        <v>1118.672</v>
      </c>
      <c r="BC68" s="11">
        <v>1111.83</v>
      </c>
      <c r="BD68" s="11">
        <v>1119.738</v>
      </c>
      <c r="BE68" s="11">
        <v>1111.24</v>
      </c>
      <c r="BF68" s="11">
        <v>1110.877</v>
      </c>
      <c r="BG68" s="11">
        <v>1105.509</v>
      </c>
      <c r="BH68" s="11">
        <v>1117.616</v>
      </c>
      <c r="BI68" s="11">
        <v>1092.685</v>
      </c>
      <c r="BJ68" s="11">
        <v>1158.405</v>
      </c>
      <c r="BK68" s="11">
        <v>1081.681</v>
      </c>
      <c r="BL68" s="11">
        <v>1128.394</v>
      </c>
      <c r="BM68" s="11">
        <v>1109.729</v>
      </c>
      <c r="BN68" s="11">
        <v>1088.39</v>
      </c>
      <c r="BO68" s="11">
        <v>1123.044</v>
      </c>
      <c r="BP68" s="11">
        <v>1114.805</v>
      </c>
      <c r="BQ68" s="11">
        <v>1105.921</v>
      </c>
      <c r="BR68" s="11">
        <v>1113.812</v>
      </c>
      <c r="BS68" s="11">
        <v>1116.374</v>
      </c>
      <c r="BT68" s="11">
        <v>1104.68</v>
      </c>
      <c r="BU68" s="11">
        <v>1149.962</v>
      </c>
      <c r="BV68" s="11">
        <v>1081.095</v>
      </c>
      <c r="BW68" s="11">
        <v>1125.734</v>
      </c>
      <c r="BX68" s="11">
        <v>1112.719</v>
      </c>
      <c r="BY68" s="11">
        <v>1099.909</v>
      </c>
      <c r="BZ68" s="11">
        <v>1121.709</v>
      </c>
      <c r="CA68" s="11">
        <v>1004.347</v>
      </c>
      <c r="CB68" s="11">
        <v>1048.178</v>
      </c>
      <c r="CC68" s="11">
        <v>957.926</v>
      </c>
      <c r="CD68" s="11"/>
      <c r="CE68" s="11">
        <v>1043.463</v>
      </c>
      <c r="CF68" s="11">
        <v>929.136</v>
      </c>
      <c r="CG68" s="11"/>
      <c r="CH68" s="11">
        <v>1004.347</v>
      </c>
      <c r="CI68" s="11">
        <v>1003.973</v>
      </c>
      <c r="CJ68" s="11">
        <v>1043.008</v>
      </c>
      <c r="CK68" s="11">
        <v>1003.973</v>
      </c>
      <c r="CL68" s="11">
        <v>1096.463</v>
      </c>
      <c r="CM68" s="11">
        <v>1063.473</v>
      </c>
      <c r="CN68" s="11">
        <v>1108.585</v>
      </c>
      <c r="CO68" s="11">
        <v>1114.501</v>
      </c>
      <c r="CP68" s="11">
        <v>1080.712</v>
      </c>
      <c r="CQ68" s="11">
        <v>1148.561</v>
      </c>
      <c r="CR68" s="11">
        <v>1079.194</v>
      </c>
      <c r="CS68" s="11">
        <v>1099.275</v>
      </c>
      <c r="CT68" s="11">
        <v>1093.936</v>
      </c>
      <c r="CU68" s="11">
        <v>1078.061</v>
      </c>
      <c r="CV68" s="11">
        <v>1095.714</v>
      </c>
    </row>
    <row r="69" spans="1:100" ht="12.75">
      <c r="A69" s="7">
        <v>38478</v>
      </c>
      <c r="B69" s="11">
        <v>2008.353</v>
      </c>
      <c r="C69" s="11">
        <v>1895.545</v>
      </c>
      <c r="D69" s="11">
        <v>2022.65</v>
      </c>
      <c r="E69" s="11">
        <v>2257.242</v>
      </c>
      <c r="F69" s="11">
        <v>1077.82</v>
      </c>
      <c r="G69" s="11">
        <v>1111.408</v>
      </c>
      <c r="H69" s="11">
        <v>1118.398</v>
      </c>
      <c r="I69" s="11">
        <v>1087.055</v>
      </c>
      <c r="J69" s="11">
        <v>1003.765</v>
      </c>
      <c r="K69" s="11">
        <v>1073.871</v>
      </c>
      <c r="L69" s="11">
        <v>1083.709</v>
      </c>
      <c r="M69" s="11">
        <v>1055.278</v>
      </c>
      <c r="N69" s="11">
        <v>1052.348</v>
      </c>
      <c r="O69" s="11">
        <v>1070.064</v>
      </c>
      <c r="P69" s="11">
        <v>1026.22</v>
      </c>
      <c r="Q69" s="11">
        <v>1055.25</v>
      </c>
      <c r="R69" s="11">
        <v>1055.571</v>
      </c>
      <c r="S69" s="11"/>
      <c r="T69" s="11">
        <v>1055.278</v>
      </c>
      <c r="U69" s="11">
        <v>1054.869</v>
      </c>
      <c r="V69" s="11">
        <v>1054.848</v>
      </c>
      <c r="W69" s="11">
        <v>1054.869</v>
      </c>
      <c r="X69" s="11">
        <v>1106.483</v>
      </c>
      <c r="Y69" s="11">
        <v>1063.634</v>
      </c>
      <c r="Z69" s="11">
        <v>1131.08</v>
      </c>
      <c r="AA69" s="11"/>
      <c r="AB69" s="11">
        <v>1100.516</v>
      </c>
      <c r="AC69" s="11"/>
      <c r="AD69" s="11"/>
      <c r="AE69" s="11">
        <v>1106.483</v>
      </c>
      <c r="AF69" s="11">
        <v>1106.223</v>
      </c>
      <c r="AG69" s="11">
        <v>1100.258</v>
      </c>
      <c r="AH69" s="11">
        <v>1106.223</v>
      </c>
      <c r="AI69" s="11">
        <v>1092.122</v>
      </c>
      <c r="AJ69" s="11">
        <v>1063.346</v>
      </c>
      <c r="AK69" s="11">
        <v>1095.547</v>
      </c>
      <c r="AL69" s="11">
        <v>1118.528</v>
      </c>
      <c r="AM69" s="11">
        <v>1079.382</v>
      </c>
      <c r="AN69" s="11">
        <v>1117.298</v>
      </c>
      <c r="AO69" s="11">
        <v>1108.908</v>
      </c>
      <c r="AP69" s="11">
        <v>1089.908</v>
      </c>
      <c r="AQ69" s="11">
        <v>1088.717</v>
      </c>
      <c r="AR69" s="11">
        <v>1075.823</v>
      </c>
      <c r="AS69" s="11">
        <v>1086.353</v>
      </c>
      <c r="AT69" s="11">
        <v>1126.094</v>
      </c>
      <c r="AU69" s="11">
        <v>1109.072</v>
      </c>
      <c r="AV69" s="11">
        <v>1126.296</v>
      </c>
      <c r="AW69" s="11">
        <v>1119.461</v>
      </c>
      <c r="AX69" s="11">
        <v>1120.287</v>
      </c>
      <c r="AY69" s="11">
        <v>1137.516</v>
      </c>
      <c r="AZ69" s="11">
        <v>992.646</v>
      </c>
      <c r="BA69" s="11">
        <v>1127.25</v>
      </c>
      <c r="BB69" s="11">
        <v>1123.524</v>
      </c>
      <c r="BC69" s="11">
        <v>1116.62</v>
      </c>
      <c r="BD69" s="11">
        <v>1124.609</v>
      </c>
      <c r="BE69" s="11">
        <v>1115.321</v>
      </c>
      <c r="BF69" s="11">
        <v>1115.955</v>
      </c>
      <c r="BG69" s="11">
        <v>1110.553</v>
      </c>
      <c r="BH69" s="11">
        <v>1120.869</v>
      </c>
      <c r="BI69" s="11">
        <v>1097.257</v>
      </c>
      <c r="BJ69" s="11">
        <v>1164.693</v>
      </c>
      <c r="BK69" s="11">
        <v>1083.292</v>
      </c>
      <c r="BL69" s="11">
        <v>1133.87</v>
      </c>
      <c r="BM69" s="11">
        <v>1113.708</v>
      </c>
      <c r="BN69" s="11">
        <v>1092.563</v>
      </c>
      <c r="BO69" s="11">
        <v>1128.215</v>
      </c>
      <c r="BP69" s="11">
        <v>1119.175</v>
      </c>
      <c r="BQ69" s="11">
        <v>1111.563</v>
      </c>
      <c r="BR69" s="11">
        <v>1118.49</v>
      </c>
      <c r="BS69" s="11">
        <v>1119.908</v>
      </c>
      <c r="BT69" s="11">
        <v>1109.431</v>
      </c>
      <c r="BU69" s="11">
        <v>1155.831</v>
      </c>
      <c r="BV69" s="11">
        <v>1082.731</v>
      </c>
      <c r="BW69" s="11">
        <v>1130.981</v>
      </c>
      <c r="BX69" s="11">
        <v>1116.988</v>
      </c>
      <c r="BY69" s="11">
        <v>1104.383</v>
      </c>
      <c r="BZ69" s="11">
        <v>1126.753</v>
      </c>
      <c r="CA69" s="11">
        <v>1008.134</v>
      </c>
      <c r="CB69" s="11">
        <v>1050.014</v>
      </c>
      <c r="CC69" s="11">
        <v>962.312</v>
      </c>
      <c r="CD69" s="11"/>
      <c r="CE69" s="11">
        <v>1047.423</v>
      </c>
      <c r="CF69" s="11">
        <v>932.5</v>
      </c>
      <c r="CG69" s="11"/>
      <c r="CH69" s="11">
        <v>1008.134</v>
      </c>
      <c r="CI69" s="11">
        <v>1007.758</v>
      </c>
      <c r="CJ69" s="11">
        <v>1046.966</v>
      </c>
      <c r="CK69" s="11">
        <v>1007.758</v>
      </c>
      <c r="CL69" s="11">
        <v>1100.585</v>
      </c>
      <c r="CM69" s="11">
        <v>1067.115</v>
      </c>
      <c r="CN69" s="11">
        <v>1113.473</v>
      </c>
      <c r="CO69" s="11">
        <v>1118.029</v>
      </c>
      <c r="CP69" s="11">
        <v>1084.846</v>
      </c>
      <c r="CQ69" s="11">
        <v>1154.426</v>
      </c>
      <c r="CR69" s="11">
        <v>1080.827</v>
      </c>
      <c r="CS69" s="11">
        <v>1103.866</v>
      </c>
      <c r="CT69" s="11">
        <v>1097.746</v>
      </c>
      <c r="CU69" s="11">
        <v>1081.721</v>
      </c>
      <c r="CV69" s="11">
        <v>1099.867</v>
      </c>
    </row>
    <row r="70" spans="1:100" ht="12.75">
      <c r="A70" s="7">
        <v>38485</v>
      </c>
      <c r="B70" s="11">
        <v>2008.8</v>
      </c>
      <c r="C70" s="11">
        <v>1894.544</v>
      </c>
      <c r="D70" s="11">
        <v>2023.029</v>
      </c>
      <c r="E70" s="11">
        <v>2259.46</v>
      </c>
      <c r="F70" s="11">
        <v>1077.58</v>
      </c>
      <c r="G70" s="11">
        <v>1112.293</v>
      </c>
      <c r="H70" s="11">
        <v>1119.622</v>
      </c>
      <c r="I70" s="11">
        <v>1087.159</v>
      </c>
      <c r="J70" s="11">
        <v>1000.103</v>
      </c>
      <c r="K70" s="11">
        <v>1073.469</v>
      </c>
      <c r="L70" s="11">
        <v>1083.674</v>
      </c>
      <c r="M70" s="11">
        <v>1056.307</v>
      </c>
      <c r="N70" s="11">
        <v>1053.328</v>
      </c>
      <c r="O70" s="11">
        <v>1071.277</v>
      </c>
      <c r="P70" s="11">
        <v>1026.22</v>
      </c>
      <c r="Q70" s="11">
        <v>1056.267</v>
      </c>
      <c r="R70" s="11">
        <v>1057.413</v>
      </c>
      <c r="S70" s="11"/>
      <c r="T70" s="11">
        <v>1056.307</v>
      </c>
      <c r="U70" s="11">
        <v>1055.83</v>
      </c>
      <c r="V70" s="11">
        <v>1055.8</v>
      </c>
      <c r="W70" s="11">
        <v>1055.83</v>
      </c>
      <c r="X70" s="11">
        <v>1107.392</v>
      </c>
      <c r="Y70" s="11">
        <v>1064.45</v>
      </c>
      <c r="Z70" s="11">
        <v>1132.046</v>
      </c>
      <c r="AA70" s="11"/>
      <c r="AB70" s="11">
        <v>1101.42</v>
      </c>
      <c r="AC70" s="11"/>
      <c r="AD70" s="11"/>
      <c r="AE70" s="11">
        <v>1107.392</v>
      </c>
      <c r="AF70" s="11">
        <v>1107.113</v>
      </c>
      <c r="AG70" s="11">
        <v>1101.143</v>
      </c>
      <c r="AH70" s="11">
        <v>1107.113</v>
      </c>
      <c r="AI70" s="11">
        <v>1092.872</v>
      </c>
      <c r="AJ70" s="11">
        <v>1063.083</v>
      </c>
      <c r="AK70" s="11">
        <v>1096.542</v>
      </c>
      <c r="AL70" s="11">
        <v>1120.108</v>
      </c>
      <c r="AM70" s="11">
        <v>1079.55</v>
      </c>
      <c r="AN70" s="11">
        <v>1118.706</v>
      </c>
      <c r="AO70" s="11">
        <v>1111.14</v>
      </c>
      <c r="AP70" s="11">
        <v>1090.435</v>
      </c>
      <c r="AQ70" s="11">
        <v>1089.338</v>
      </c>
      <c r="AR70" s="11">
        <v>1075.868</v>
      </c>
      <c r="AS70" s="11">
        <v>1086.755</v>
      </c>
      <c r="AT70" s="11">
        <v>1126.365</v>
      </c>
      <c r="AU70" s="11">
        <v>1107.541</v>
      </c>
      <c r="AV70" s="11">
        <v>1127.072</v>
      </c>
      <c r="AW70" s="11">
        <v>1121.038</v>
      </c>
      <c r="AX70" s="11">
        <v>1120.055</v>
      </c>
      <c r="AY70" s="11">
        <v>1138.728</v>
      </c>
      <c r="AZ70" s="11">
        <v>994.68</v>
      </c>
      <c r="BA70" s="11">
        <v>1127.5</v>
      </c>
      <c r="BB70" s="11">
        <v>1123.709</v>
      </c>
      <c r="BC70" s="11">
        <v>1116.295</v>
      </c>
      <c r="BD70" s="11">
        <v>1124.773</v>
      </c>
      <c r="BE70" s="11">
        <v>1117.561</v>
      </c>
      <c r="BF70" s="11">
        <v>1115.766</v>
      </c>
      <c r="BG70" s="11">
        <v>1112.292</v>
      </c>
      <c r="BH70" s="11">
        <v>1123.985</v>
      </c>
      <c r="BI70" s="11">
        <v>1098.398</v>
      </c>
      <c r="BJ70" s="11">
        <v>1166.013</v>
      </c>
      <c r="BK70" s="11">
        <v>1087.314</v>
      </c>
      <c r="BL70" s="11">
        <v>1135.106</v>
      </c>
      <c r="BM70" s="11">
        <v>1115.712</v>
      </c>
      <c r="BN70" s="11">
        <v>1093.251</v>
      </c>
      <c r="BO70" s="11">
        <v>1129.201</v>
      </c>
      <c r="BP70" s="11">
        <v>1120.755</v>
      </c>
      <c r="BQ70" s="11">
        <v>1110.667</v>
      </c>
      <c r="BR70" s="11">
        <v>1119.778</v>
      </c>
      <c r="BS70" s="11">
        <v>1122.842</v>
      </c>
      <c r="BT70" s="11">
        <v>1109.855</v>
      </c>
      <c r="BU70" s="11">
        <v>1157.115</v>
      </c>
      <c r="BV70" s="11">
        <v>1086.724</v>
      </c>
      <c r="BW70" s="11">
        <v>1131.785</v>
      </c>
      <c r="BX70" s="11">
        <v>1118.391</v>
      </c>
      <c r="BY70" s="11">
        <v>1104.581</v>
      </c>
      <c r="BZ70" s="11">
        <v>1127.391</v>
      </c>
      <c r="CA70" s="11">
        <v>1015.182</v>
      </c>
      <c r="CB70" s="11">
        <v>1050.436</v>
      </c>
      <c r="CC70" s="11">
        <v>971.571</v>
      </c>
      <c r="CD70" s="11"/>
      <c r="CE70" s="11">
        <v>1050.667</v>
      </c>
      <c r="CF70" s="11">
        <v>961.206</v>
      </c>
      <c r="CG70" s="11"/>
      <c r="CH70" s="11">
        <v>1015.182</v>
      </c>
      <c r="CI70" s="11">
        <v>1014.803</v>
      </c>
      <c r="CJ70" s="11">
        <v>1050.208</v>
      </c>
      <c r="CK70" s="11">
        <v>1014.803</v>
      </c>
      <c r="CL70" s="11">
        <v>1101.959</v>
      </c>
      <c r="CM70" s="11">
        <v>1067.458</v>
      </c>
      <c r="CN70" s="11">
        <v>1114.698</v>
      </c>
      <c r="CO70" s="11">
        <v>1120.958</v>
      </c>
      <c r="CP70" s="11">
        <v>1085.577</v>
      </c>
      <c r="CQ70" s="11">
        <v>1155.719</v>
      </c>
      <c r="CR70" s="11">
        <v>1084.813</v>
      </c>
      <c r="CS70" s="11">
        <v>1104.745</v>
      </c>
      <c r="CT70" s="11">
        <v>1098.964</v>
      </c>
      <c r="CU70" s="11">
        <v>1082.352</v>
      </c>
      <c r="CV70" s="11">
        <v>1100.645</v>
      </c>
    </row>
    <row r="71" spans="1:100" ht="12.75">
      <c r="A71" s="7">
        <v>38492</v>
      </c>
      <c r="B71" s="11">
        <v>2010.22</v>
      </c>
      <c r="C71" s="11">
        <v>1894.997</v>
      </c>
      <c r="D71" s="11">
        <v>2023.739</v>
      </c>
      <c r="E71" s="11">
        <v>2262.892</v>
      </c>
      <c r="F71" s="11">
        <v>1077.874</v>
      </c>
      <c r="G71" s="11">
        <v>1113.47</v>
      </c>
      <c r="H71" s="11">
        <v>1121.86</v>
      </c>
      <c r="I71" s="11">
        <v>1087.723</v>
      </c>
      <c r="J71" s="11">
        <v>1000.671</v>
      </c>
      <c r="K71" s="11">
        <v>1073.744</v>
      </c>
      <c r="L71" s="11">
        <v>1084.206</v>
      </c>
      <c r="M71" s="11">
        <v>1056.827</v>
      </c>
      <c r="N71" s="11">
        <v>1053.86</v>
      </c>
      <c r="O71" s="11">
        <v>1071.757</v>
      </c>
      <c r="P71" s="11">
        <v>1026.22</v>
      </c>
      <c r="Q71" s="11">
        <v>1056.782</v>
      </c>
      <c r="R71" s="11">
        <v>1058.286</v>
      </c>
      <c r="S71" s="11"/>
      <c r="T71" s="11">
        <v>1056.827</v>
      </c>
      <c r="U71" s="11">
        <v>1056.381</v>
      </c>
      <c r="V71" s="11">
        <v>1056.348</v>
      </c>
      <c r="W71" s="11">
        <v>1056.381</v>
      </c>
      <c r="X71" s="11">
        <v>1107.792</v>
      </c>
      <c r="Y71" s="11">
        <v>1064.739</v>
      </c>
      <c r="Z71" s="11">
        <v>1132.516</v>
      </c>
      <c r="AA71" s="11"/>
      <c r="AB71" s="11">
        <v>1101.818</v>
      </c>
      <c r="AC71" s="11"/>
      <c r="AD71" s="11"/>
      <c r="AE71" s="11">
        <v>1107.792</v>
      </c>
      <c r="AF71" s="11">
        <v>1107.547</v>
      </c>
      <c r="AG71" s="11">
        <v>1101.574</v>
      </c>
      <c r="AH71" s="11">
        <v>1107.547</v>
      </c>
      <c r="AI71" s="11">
        <v>1093.501</v>
      </c>
      <c r="AJ71" s="11">
        <v>1063.374</v>
      </c>
      <c r="AK71" s="11">
        <v>1096.741</v>
      </c>
      <c r="AL71" s="11">
        <v>1121.636</v>
      </c>
      <c r="AM71" s="11">
        <v>1079.813</v>
      </c>
      <c r="AN71" s="11">
        <v>1119.756</v>
      </c>
      <c r="AO71" s="11">
        <v>1112.689</v>
      </c>
      <c r="AP71" s="11">
        <v>1090.926</v>
      </c>
      <c r="AQ71" s="11">
        <v>1089.936</v>
      </c>
      <c r="AR71" s="11">
        <v>1076.131</v>
      </c>
      <c r="AS71" s="11">
        <v>1087.224</v>
      </c>
      <c r="AT71" s="11">
        <v>1128.028</v>
      </c>
      <c r="AU71" s="11">
        <v>1107.544</v>
      </c>
      <c r="AV71" s="11">
        <v>1128.882</v>
      </c>
      <c r="AW71" s="11">
        <v>1125.205</v>
      </c>
      <c r="AX71" s="11">
        <v>1120.808</v>
      </c>
      <c r="AY71" s="11">
        <v>1142.216</v>
      </c>
      <c r="AZ71" s="11">
        <v>995.842</v>
      </c>
      <c r="BA71" s="11">
        <v>1129.168</v>
      </c>
      <c r="BB71" s="11">
        <v>1125.281</v>
      </c>
      <c r="BC71" s="11">
        <v>1116.977</v>
      </c>
      <c r="BD71" s="11">
        <v>1126.349</v>
      </c>
      <c r="BE71" s="11">
        <v>1118.355</v>
      </c>
      <c r="BF71" s="11">
        <v>1115.717</v>
      </c>
      <c r="BG71" s="11">
        <v>1113.655</v>
      </c>
      <c r="BH71" s="11">
        <v>1124.608</v>
      </c>
      <c r="BI71" s="11">
        <v>1098.935</v>
      </c>
      <c r="BJ71" s="11">
        <v>1167.583</v>
      </c>
      <c r="BK71" s="11">
        <v>1087.595</v>
      </c>
      <c r="BL71" s="11">
        <v>1136.185</v>
      </c>
      <c r="BM71" s="11">
        <v>1116.443</v>
      </c>
      <c r="BN71" s="11">
        <v>1093.66</v>
      </c>
      <c r="BO71" s="11">
        <v>1130.154</v>
      </c>
      <c r="BP71" s="11">
        <v>1121.843</v>
      </c>
      <c r="BQ71" s="11">
        <v>1110.645</v>
      </c>
      <c r="BR71" s="11">
        <v>1121.351</v>
      </c>
      <c r="BS71" s="11">
        <v>1123.883</v>
      </c>
      <c r="BT71" s="11">
        <v>1110.505</v>
      </c>
      <c r="BU71" s="11">
        <v>1159.324</v>
      </c>
      <c r="BV71" s="11">
        <v>1087.02</v>
      </c>
      <c r="BW71" s="11">
        <v>1133.123</v>
      </c>
      <c r="BX71" s="11">
        <v>1119.401</v>
      </c>
      <c r="BY71" s="11">
        <v>1105.122</v>
      </c>
      <c r="BZ71" s="11">
        <v>1128.608</v>
      </c>
      <c r="CA71" s="11">
        <v>1008.955</v>
      </c>
      <c r="CB71" s="11">
        <v>1051.552</v>
      </c>
      <c r="CC71" s="11">
        <v>962.846</v>
      </c>
      <c r="CD71" s="11"/>
      <c r="CE71" s="11">
        <v>1047.69</v>
      </c>
      <c r="CF71" s="11">
        <v>936.448</v>
      </c>
      <c r="CG71" s="11"/>
      <c r="CH71" s="11">
        <v>1008.955</v>
      </c>
      <c r="CI71" s="11">
        <v>1008.579</v>
      </c>
      <c r="CJ71" s="11">
        <v>1047.233</v>
      </c>
      <c r="CK71" s="11">
        <v>1008.579</v>
      </c>
      <c r="CL71" s="11">
        <v>1102.836</v>
      </c>
      <c r="CM71" s="11">
        <v>1067.777</v>
      </c>
      <c r="CN71" s="11">
        <v>1115.949</v>
      </c>
      <c r="CO71" s="11">
        <v>1121.997</v>
      </c>
      <c r="CP71" s="11">
        <v>1086.131</v>
      </c>
      <c r="CQ71" s="11">
        <v>1157.908</v>
      </c>
      <c r="CR71" s="11">
        <v>1085.108</v>
      </c>
      <c r="CS71" s="11">
        <v>1105.729</v>
      </c>
      <c r="CT71" s="11">
        <v>1099.777</v>
      </c>
      <c r="CU71" s="11">
        <v>1082.877</v>
      </c>
      <c r="CV71" s="11">
        <v>1101.538</v>
      </c>
    </row>
    <row r="72" spans="1:100" ht="12.75">
      <c r="A72" s="7">
        <v>38503</v>
      </c>
      <c r="B72" s="11">
        <v>2018.765</v>
      </c>
      <c r="C72" s="11">
        <v>1896.076</v>
      </c>
      <c r="D72" s="11">
        <v>2028.559</v>
      </c>
      <c r="E72" s="11">
        <v>2284.353</v>
      </c>
      <c r="F72" s="11">
        <v>1079.229</v>
      </c>
      <c r="G72" s="11">
        <v>1120.671</v>
      </c>
      <c r="H72" s="11">
        <v>1136.133</v>
      </c>
      <c r="I72" s="11">
        <v>1090.864</v>
      </c>
      <c r="J72" s="11">
        <v>1004.004</v>
      </c>
      <c r="K72" s="11">
        <v>1074.961</v>
      </c>
      <c r="L72" s="11">
        <v>1087.125</v>
      </c>
      <c r="M72" s="11">
        <v>1057.96</v>
      </c>
      <c r="N72" s="11">
        <v>1054.937</v>
      </c>
      <c r="O72" s="11">
        <v>1073.102</v>
      </c>
      <c r="P72" s="11">
        <v>1026.22</v>
      </c>
      <c r="Q72" s="11">
        <v>1057.873</v>
      </c>
      <c r="R72" s="11">
        <v>1062.396</v>
      </c>
      <c r="S72" s="11"/>
      <c r="T72" s="11">
        <v>1057.96</v>
      </c>
      <c r="U72" s="11">
        <v>1057.498</v>
      </c>
      <c r="V72" s="11">
        <v>1057.435</v>
      </c>
      <c r="W72" s="11">
        <v>1057.498</v>
      </c>
      <c r="X72" s="11">
        <v>1109.358</v>
      </c>
      <c r="Y72" s="11">
        <v>1065.78</v>
      </c>
      <c r="Z72" s="11">
        <v>1134.413</v>
      </c>
      <c r="AA72" s="11"/>
      <c r="AB72" s="11">
        <v>1103.376</v>
      </c>
      <c r="AC72" s="11"/>
      <c r="AD72" s="11"/>
      <c r="AE72" s="11">
        <v>1109.358</v>
      </c>
      <c r="AF72" s="11">
        <v>1109.04</v>
      </c>
      <c r="AG72" s="11">
        <v>1103.059</v>
      </c>
      <c r="AH72" s="11">
        <v>1109.04</v>
      </c>
      <c r="AI72" s="11">
        <v>1097.536</v>
      </c>
      <c r="AJ72" s="11">
        <v>1064.119</v>
      </c>
      <c r="AK72" s="11">
        <v>1099.321</v>
      </c>
      <c r="AL72" s="11">
        <v>1131.071</v>
      </c>
      <c r="AM72" s="11">
        <v>1081.212</v>
      </c>
      <c r="AN72" s="11">
        <v>1126.277</v>
      </c>
      <c r="AO72" s="11">
        <v>1124.138</v>
      </c>
      <c r="AP72" s="11">
        <v>1093.791</v>
      </c>
      <c r="AQ72" s="11">
        <v>1093.647</v>
      </c>
      <c r="AR72" s="11">
        <v>1077.402</v>
      </c>
      <c r="AS72" s="11">
        <v>1089.841</v>
      </c>
      <c r="AT72" s="11">
        <v>1131.148</v>
      </c>
      <c r="AU72" s="11">
        <v>1108.846</v>
      </c>
      <c r="AV72" s="11">
        <v>1132.181</v>
      </c>
      <c r="AW72" s="11">
        <v>1130.571</v>
      </c>
      <c r="AX72" s="11">
        <v>1123.012</v>
      </c>
      <c r="AY72" s="11">
        <v>1147.088</v>
      </c>
      <c r="AZ72" s="11">
        <v>998.646</v>
      </c>
      <c r="BA72" s="11">
        <v>1132.291</v>
      </c>
      <c r="BB72" s="11">
        <v>1128.289</v>
      </c>
      <c r="BC72" s="11">
        <v>1119.123</v>
      </c>
      <c r="BD72" s="11">
        <v>1129.358</v>
      </c>
      <c r="BE72" s="11">
        <v>1122.728</v>
      </c>
      <c r="BF72" s="11">
        <v>1116.99</v>
      </c>
      <c r="BG72" s="11">
        <v>1116.671</v>
      </c>
      <c r="BH72" s="11">
        <v>1130.573</v>
      </c>
      <c r="BI72" s="11">
        <v>1100.925</v>
      </c>
      <c r="BJ72" s="11">
        <v>1172.608</v>
      </c>
      <c r="BK72" s="11">
        <v>1093.402</v>
      </c>
      <c r="BL72" s="11">
        <v>1139.766</v>
      </c>
      <c r="BM72" s="11">
        <v>1120.582</v>
      </c>
      <c r="BN72" s="11">
        <v>1095.393</v>
      </c>
      <c r="BO72" s="11">
        <v>1133.451</v>
      </c>
      <c r="BP72" s="11">
        <v>1125.805</v>
      </c>
      <c r="BQ72" s="11">
        <v>1111.931</v>
      </c>
      <c r="BR72" s="11">
        <v>1124.501</v>
      </c>
      <c r="BS72" s="11">
        <v>1129.775</v>
      </c>
      <c r="BT72" s="11">
        <v>1112.605</v>
      </c>
      <c r="BU72" s="11">
        <v>1164.299</v>
      </c>
      <c r="BV72" s="11">
        <v>1092.783</v>
      </c>
      <c r="BW72" s="11">
        <v>1136.507</v>
      </c>
      <c r="BX72" s="11">
        <v>1123.163</v>
      </c>
      <c r="BY72" s="11">
        <v>1107.058</v>
      </c>
      <c r="BZ72" s="11">
        <v>1131.783</v>
      </c>
      <c r="CA72" s="11">
        <v>1009.802</v>
      </c>
      <c r="CB72" s="11">
        <v>1051.918</v>
      </c>
      <c r="CC72" s="11">
        <v>964.184</v>
      </c>
      <c r="CD72" s="11"/>
      <c r="CE72" s="11">
        <v>1048.426</v>
      </c>
      <c r="CF72" s="11">
        <v>938.482</v>
      </c>
      <c r="CG72" s="11"/>
      <c r="CH72" s="11">
        <v>1009.802</v>
      </c>
      <c r="CI72" s="11">
        <v>1009.259</v>
      </c>
      <c r="CJ72" s="11">
        <v>1047.812</v>
      </c>
      <c r="CK72" s="11">
        <v>1009.259</v>
      </c>
      <c r="CL72" s="11">
        <v>1105.851</v>
      </c>
      <c r="CM72" s="11">
        <v>1068.909</v>
      </c>
      <c r="CN72" s="11">
        <v>1118.66</v>
      </c>
      <c r="CO72" s="11">
        <v>1127.879</v>
      </c>
      <c r="CP72" s="11">
        <v>1087.745</v>
      </c>
      <c r="CQ72" s="11">
        <v>1162.87</v>
      </c>
      <c r="CR72" s="11">
        <v>1090.861</v>
      </c>
      <c r="CS72" s="11">
        <v>1108.229</v>
      </c>
      <c r="CT72" s="11">
        <v>1102.515</v>
      </c>
      <c r="CU72" s="11">
        <v>1084.375</v>
      </c>
      <c r="CV72" s="11">
        <v>1103.803</v>
      </c>
    </row>
    <row r="73" spans="1:100" ht="12.75">
      <c r="A73" s="7">
        <v>38510</v>
      </c>
      <c r="B73" s="11">
        <v>2026.452</v>
      </c>
      <c r="C73" s="11">
        <v>1898.43</v>
      </c>
      <c r="D73" s="11">
        <v>2034.026</v>
      </c>
      <c r="E73" s="11">
        <v>2300.862</v>
      </c>
      <c r="F73" s="11">
        <v>1081.185</v>
      </c>
      <c r="G73" s="11">
        <v>1126.063</v>
      </c>
      <c r="H73" s="11">
        <v>1147.792</v>
      </c>
      <c r="I73" s="11">
        <v>1093.871</v>
      </c>
      <c r="J73" s="11">
        <v>1003.626</v>
      </c>
      <c r="K73" s="11">
        <v>1076.791</v>
      </c>
      <c r="L73" s="11">
        <v>1089.969</v>
      </c>
      <c r="M73" s="11">
        <v>1059.589</v>
      </c>
      <c r="N73" s="11">
        <v>1056.187</v>
      </c>
      <c r="O73" s="11">
        <v>1076.154</v>
      </c>
      <c r="P73" s="11">
        <v>1026.22</v>
      </c>
      <c r="Q73" s="11">
        <v>1059.43</v>
      </c>
      <c r="R73" s="11">
        <v>1069.177</v>
      </c>
      <c r="S73" s="11"/>
      <c r="T73" s="11">
        <v>1059.589</v>
      </c>
      <c r="U73" s="11">
        <v>1058.911</v>
      </c>
      <c r="V73" s="11">
        <v>1058.795</v>
      </c>
      <c r="W73" s="11">
        <v>1058.911</v>
      </c>
      <c r="X73" s="11">
        <v>1112.147</v>
      </c>
      <c r="Y73" s="11">
        <v>1067.236</v>
      </c>
      <c r="Z73" s="11">
        <v>1138.042</v>
      </c>
      <c r="AA73" s="11"/>
      <c r="AB73" s="11">
        <v>1106.15</v>
      </c>
      <c r="AC73" s="11"/>
      <c r="AD73" s="11"/>
      <c r="AE73" s="11">
        <v>1112.147</v>
      </c>
      <c r="AF73" s="11">
        <v>1111.513</v>
      </c>
      <c r="AG73" s="11">
        <v>1105.518</v>
      </c>
      <c r="AH73" s="11">
        <v>1111.513</v>
      </c>
      <c r="AI73" s="11">
        <v>1101.562</v>
      </c>
      <c r="AJ73" s="11">
        <v>1065.503</v>
      </c>
      <c r="AK73" s="11">
        <v>1102.413</v>
      </c>
      <c r="AL73" s="11">
        <v>1139.167</v>
      </c>
      <c r="AM73" s="11">
        <v>1083.266</v>
      </c>
      <c r="AN73" s="11">
        <v>1131.218</v>
      </c>
      <c r="AO73" s="11">
        <v>1135.48</v>
      </c>
      <c r="AP73" s="11">
        <v>1096.667</v>
      </c>
      <c r="AQ73" s="11">
        <v>1097.377</v>
      </c>
      <c r="AR73" s="11">
        <v>1079.283</v>
      </c>
      <c r="AS73" s="11">
        <v>1092.502</v>
      </c>
      <c r="AT73" s="11">
        <v>1133.656</v>
      </c>
      <c r="AU73" s="11">
        <v>1110.619</v>
      </c>
      <c r="AV73" s="11">
        <v>1134.889</v>
      </c>
      <c r="AW73" s="11">
        <v>1133.393</v>
      </c>
      <c r="AX73" s="11">
        <v>1125.216</v>
      </c>
      <c r="AY73" s="11">
        <v>1150.075</v>
      </c>
      <c r="AZ73" s="11">
        <v>1003.731</v>
      </c>
      <c r="BA73" s="11">
        <v>1134.766</v>
      </c>
      <c r="BB73" s="11">
        <v>1130.683</v>
      </c>
      <c r="BC73" s="11">
        <v>1121.193</v>
      </c>
      <c r="BD73" s="11">
        <v>1131.721</v>
      </c>
      <c r="BE73" s="11">
        <v>1128.873</v>
      </c>
      <c r="BF73" s="11">
        <v>1119.675</v>
      </c>
      <c r="BG73" s="11">
        <v>1120.471</v>
      </c>
      <c r="BH73" s="11">
        <v>1139.098</v>
      </c>
      <c r="BI73" s="11">
        <v>1104.104</v>
      </c>
      <c r="BJ73" s="11">
        <v>1176.7</v>
      </c>
      <c r="BK73" s="11">
        <v>1104.115</v>
      </c>
      <c r="BL73" s="11">
        <v>1143.417</v>
      </c>
      <c r="BM73" s="11">
        <v>1126.358</v>
      </c>
      <c r="BN73" s="11">
        <v>1098.157</v>
      </c>
      <c r="BO73" s="11">
        <v>1136.824</v>
      </c>
      <c r="BP73" s="11">
        <v>1130.745</v>
      </c>
      <c r="BQ73" s="11">
        <v>1114.174</v>
      </c>
      <c r="BR73" s="11">
        <v>1127.785</v>
      </c>
      <c r="BS73" s="11">
        <v>1137.625</v>
      </c>
      <c r="BT73" s="11">
        <v>1115.295</v>
      </c>
      <c r="BU73" s="11">
        <v>1168.018</v>
      </c>
      <c r="BV73" s="11">
        <v>1103.411</v>
      </c>
      <c r="BW73" s="11">
        <v>1139.65</v>
      </c>
      <c r="BX73" s="11">
        <v>1127.812</v>
      </c>
      <c r="BY73" s="11">
        <v>1109.492</v>
      </c>
      <c r="BZ73" s="11">
        <v>1134.729</v>
      </c>
      <c r="CA73" s="11">
        <v>1011.98</v>
      </c>
      <c r="CB73" s="11">
        <v>1053.005</v>
      </c>
      <c r="CC73" s="11">
        <v>967.474</v>
      </c>
      <c r="CD73" s="11"/>
      <c r="CE73" s="11">
        <v>1050.465</v>
      </c>
      <c r="CF73" s="11">
        <v>942.44</v>
      </c>
      <c r="CG73" s="11"/>
      <c r="CH73" s="11">
        <v>1011.98</v>
      </c>
      <c r="CI73" s="11">
        <v>1011.217</v>
      </c>
      <c r="CJ73" s="11">
        <v>1049.651</v>
      </c>
      <c r="CK73" s="11">
        <v>1011.217</v>
      </c>
      <c r="CL73" s="11">
        <v>1109.747</v>
      </c>
      <c r="CM73" s="11">
        <v>1070.492</v>
      </c>
      <c r="CN73" s="11">
        <v>1121.969</v>
      </c>
      <c r="CO73" s="11">
        <v>1135.715</v>
      </c>
      <c r="CP73" s="11">
        <v>1090.011</v>
      </c>
      <c r="CQ73" s="11">
        <v>1166.636</v>
      </c>
      <c r="CR73" s="11">
        <v>1101.47</v>
      </c>
      <c r="CS73" s="11">
        <v>1110.886</v>
      </c>
      <c r="CT73" s="11">
        <v>1105.98</v>
      </c>
      <c r="CU73" s="11">
        <v>1086.359</v>
      </c>
      <c r="CV73" s="11">
        <v>1106.174</v>
      </c>
    </row>
    <row r="74" spans="1:100" ht="12.75">
      <c r="A74" s="7">
        <v>38517</v>
      </c>
      <c r="B74" s="11">
        <v>2031.274</v>
      </c>
      <c r="C74" s="11">
        <v>1900.097</v>
      </c>
      <c r="D74" s="11">
        <v>2038.369</v>
      </c>
      <c r="E74" s="11">
        <v>2309.99</v>
      </c>
      <c r="F74" s="11">
        <v>1082.696</v>
      </c>
      <c r="G74" s="11">
        <v>1129.834</v>
      </c>
      <c r="H74" s="11">
        <v>1153.066</v>
      </c>
      <c r="I74" s="11">
        <v>1096.074</v>
      </c>
      <c r="J74" s="11">
        <v>1002.287</v>
      </c>
      <c r="K74" s="11">
        <v>1078.232</v>
      </c>
      <c r="L74" s="11">
        <v>1092.075</v>
      </c>
      <c r="M74" s="11">
        <v>1060.273</v>
      </c>
      <c r="N74" s="11">
        <v>1056.867</v>
      </c>
      <c r="O74" s="11">
        <v>1076.861</v>
      </c>
      <c r="P74" s="11">
        <v>1026.22</v>
      </c>
      <c r="Q74" s="11">
        <v>1060.112</v>
      </c>
      <c r="R74" s="11">
        <v>1069.995</v>
      </c>
      <c r="S74" s="11"/>
      <c r="T74" s="11">
        <v>1060.273</v>
      </c>
      <c r="U74" s="11">
        <v>1059.594</v>
      </c>
      <c r="V74" s="11">
        <v>1059.477</v>
      </c>
      <c r="W74" s="11">
        <v>1059.594</v>
      </c>
      <c r="X74" s="11">
        <v>1112.915</v>
      </c>
      <c r="Y74" s="11">
        <v>1067.862</v>
      </c>
      <c r="Z74" s="11">
        <v>1138.899</v>
      </c>
      <c r="AA74" s="11"/>
      <c r="AB74" s="11">
        <v>1106.914</v>
      </c>
      <c r="AC74" s="11"/>
      <c r="AD74" s="11"/>
      <c r="AE74" s="11">
        <v>1112.915</v>
      </c>
      <c r="AF74" s="11">
        <v>1112.273</v>
      </c>
      <c r="AG74" s="11">
        <v>1106.273</v>
      </c>
      <c r="AH74" s="11">
        <v>1112.273</v>
      </c>
      <c r="AI74" s="11">
        <v>1103.661</v>
      </c>
      <c r="AJ74" s="11">
        <v>1066.375</v>
      </c>
      <c r="AK74" s="11">
        <v>1104.261</v>
      </c>
      <c r="AL74" s="11">
        <v>1142.944</v>
      </c>
      <c r="AM74" s="11">
        <v>1084.544</v>
      </c>
      <c r="AN74" s="11">
        <v>1134.293</v>
      </c>
      <c r="AO74" s="11">
        <v>1139.533</v>
      </c>
      <c r="AP74" s="11">
        <v>1098.458</v>
      </c>
      <c r="AQ74" s="11">
        <v>1099.354</v>
      </c>
      <c r="AR74" s="11">
        <v>1080.489</v>
      </c>
      <c r="AS74" s="11">
        <v>1094.186</v>
      </c>
      <c r="AT74" s="11">
        <v>1134.827</v>
      </c>
      <c r="AU74" s="11">
        <v>1111.686</v>
      </c>
      <c r="AV74" s="11">
        <v>1136.109</v>
      </c>
      <c r="AW74" s="11">
        <v>1134.489</v>
      </c>
      <c r="AX74" s="11">
        <v>1126.397</v>
      </c>
      <c r="AY74" s="11">
        <v>1151.205</v>
      </c>
      <c r="AZ74" s="11">
        <v>1005.325</v>
      </c>
      <c r="BA74" s="11">
        <v>1135.931</v>
      </c>
      <c r="BB74" s="11">
        <v>1131.832</v>
      </c>
      <c r="BC74" s="11">
        <v>1122.341</v>
      </c>
      <c r="BD74" s="11">
        <v>1132.865</v>
      </c>
      <c r="BE74" s="11">
        <v>1130.181</v>
      </c>
      <c r="BF74" s="11">
        <v>1120.655</v>
      </c>
      <c r="BG74" s="11">
        <v>1121.489</v>
      </c>
      <c r="BH74" s="11">
        <v>1140.676</v>
      </c>
      <c r="BI74" s="11">
        <v>1105.01</v>
      </c>
      <c r="BJ74" s="11">
        <v>1178.138</v>
      </c>
      <c r="BK74" s="11">
        <v>1105.66</v>
      </c>
      <c r="BL74" s="11">
        <v>1144.596</v>
      </c>
      <c r="BM74" s="11">
        <v>1127.646</v>
      </c>
      <c r="BN74" s="11">
        <v>1099.062</v>
      </c>
      <c r="BO74" s="11">
        <v>1137.981</v>
      </c>
      <c r="BP74" s="11">
        <v>1132.008</v>
      </c>
      <c r="BQ74" s="11">
        <v>1115.195</v>
      </c>
      <c r="BR74" s="11">
        <v>1128.9</v>
      </c>
      <c r="BS74" s="11">
        <v>1139.145</v>
      </c>
      <c r="BT74" s="11">
        <v>1116.34</v>
      </c>
      <c r="BU74" s="11">
        <v>1169.352</v>
      </c>
      <c r="BV74" s="11">
        <v>1104.959</v>
      </c>
      <c r="BW74" s="11">
        <v>1140.823</v>
      </c>
      <c r="BX74" s="11">
        <v>1129.053</v>
      </c>
      <c r="BY74" s="11">
        <v>1110.518</v>
      </c>
      <c r="BZ74" s="11">
        <v>1135.88</v>
      </c>
      <c r="CA74" s="11">
        <v>1012.593</v>
      </c>
      <c r="CB74" s="11">
        <v>1053.7</v>
      </c>
      <c r="CC74" s="11">
        <v>968.002</v>
      </c>
      <c r="CD74" s="11"/>
      <c r="CE74" s="11">
        <v>1051.196</v>
      </c>
      <c r="CF74" s="11">
        <v>942.195</v>
      </c>
      <c r="CG74" s="11"/>
      <c r="CH74" s="11">
        <v>1012.593</v>
      </c>
      <c r="CI74" s="11">
        <v>1011.84</v>
      </c>
      <c r="CJ74" s="11">
        <v>1050.373</v>
      </c>
      <c r="CK74" s="11">
        <v>1011.84</v>
      </c>
      <c r="CL74" s="11">
        <v>1110.814</v>
      </c>
      <c r="CM74" s="11">
        <v>1071.266</v>
      </c>
      <c r="CN74" s="11">
        <v>1122.997</v>
      </c>
      <c r="CO74" s="11">
        <v>1137.233</v>
      </c>
      <c r="CP74" s="11">
        <v>1090.866</v>
      </c>
      <c r="CQ74" s="11">
        <v>1167.962</v>
      </c>
      <c r="CR74" s="11">
        <v>1103.015</v>
      </c>
      <c r="CS74" s="11">
        <v>1111.864</v>
      </c>
      <c r="CT74" s="11">
        <v>1107.003</v>
      </c>
      <c r="CU74" s="11">
        <v>1087.191</v>
      </c>
      <c r="CV74" s="11">
        <v>1107.115</v>
      </c>
    </row>
    <row r="75" spans="1:100" ht="12.75">
      <c r="A75" s="7">
        <v>38524</v>
      </c>
      <c r="B75" s="11">
        <v>2032.99</v>
      </c>
      <c r="C75" s="11">
        <v>1900.13</v>
      </c>
      <c r="D75" s="11">
        <v>2039.86</v>
      </c>
      <c r="E75" s="11">
        <v>2313.908</v>
      </c>
      <c r="F75" s="11">
        <v>1083.025</v>
      </c>
      <c r="G75" s="11">
        <v>1131.522</v>
      </c>
      <c r="H75" s="11">
        <v>1155.184</v>
      </c>
      <c r="I75" s="11">
        <v>1096.82</v>
      </c>
      <c r="J75" s="11">
        <v>1000.794</v>
      </c>
      <c r="K75" s="11">
        <v>1078.524</v>
      </c>
      <c r="L75" s="11">
        <v>1092.766</v>
      </c>
      <c r="M75" s="11">
        <v>1061.024</v>
      </c>
      <c r="N75" s="11">
        <v>1057.599</v>
      </c>
      <c r="O75" s="11">
        <v>1077.716</v>
      </c>
      <c r="P75" s="11">
        <v>1026.22</v>
      </c>
      <c r="Q75" s="11">
        <v>1060.85</v>
      </c>
      <c r="R75" s="11">
        <v>1071.645</v>
      </c>
      <c r="S75" s="11"/>
      <c r="T75" s="11">
        <v>1061.024</v>
      </c>
      <c r="U75" s="11">
        <v>1060.329</v>
      </c>
      <c r="V75" s="11">
        <v>1060.203</v>
      </c>
      <c r="W75" s="11">
        <v>1060.329</v>
      </c>
      <c r="X75" s="11">
        <v>1114.667</v>
      </c>
      <c r="Y75" s="11">
        <v>1068.544</v>
      </c>
      <c r="Z75" s="11">
        <v>1141.733</v>
      </c>
      <c r="AA75" s="11"/>
      <c r="AB75" s="11">
        <v>1108.656</v>
      </c>
      <c r="AC75" s="11"/>
      <c r="AD75" s="11"/>
      <c r="AE75" s="11">
        <v>1114.667</v>
      </c>
      <c r="AF75" s="11">
        <v>1113.838</v>
      </c>
      <c r="AG75" s="11">
        <v>1107.83</v>
      </c>
      <c r="AH75" s="11">
        <v>1113.838</v>
      </c>
      <c r="AI75" s="11">
        <v>1105.211</v>
      </c>
      <c r="AJ75" s="11">
        <v>1066.644</v>
      </c>
      <c r="AK75" s="11">
        <v>1105.572</v>
      </c>
      <c r="AL75" s="11">
        <v>1146.236</v>
      </c>
      <c r="AM75" s="11">
        <v>1085.151</v>
      </c>
      <c r="AN75" s="11">
        <v>1136.492</v>
      </c>
      <c r="AO75" s="11">
        <v>1144.189</v>
      </c>
      <c r="AP75" s="11">
        <v>1099.519</v>
      </c>
      <c r="AQ75" s="11">
        <v>1100.784</v>
      </c>
      <c r="AR75" s="11">
        <v>1081.042</v>
      </c>
      <c r="AS75" s="11">
        <v>1095.161</v>
      </c>
      <c r="AT75" s="11">
        <v>1136.89</v>
      </c>
      <c r="AU75" s="11">
        <v>1111.967</v>
      </c>
      <c r="AV75" s="11">
        <v>1138.563</v>
      </c>
      <c r="AW75" s="11">
        <v>1137.843</v>
      </c>
      <c r="AX75" s="11">
        <v>1127.436</v>
      </c>
      <c r="AY75" s="11">
        <v>1154.962</v>
      </c>
      <c r="AZ75" s="11">
        <v>1014.329</v>
      </c>
      <c r="BA75" s="11">
        <v>1137.907</v>
      </c>
      <c r="BB75" s="11">
        <v>1133.741</v>
      </c>
      <c r="BC75" s="11">
        <v>1123.274</v>
      </c>
      <c r="BD75" s="11">
        <v>1134.693</v>
      </c>
      <c r="BE75" s="11">
        <v>1134.888</v>
      </c>
      <c r="BF75" s="11">
        <v>1120.745</v>
      </c>
      <c r="BG75" s="11">
        <v>1122.948</v>
      </c>
      <c r="BH75" s="11">
        <v>1148.625</v>
      </c>
      <c r="BI75" s="11">
        <v>1105.686</v>
      </c>
      <c r="BJ75" s="11">
        <v>1181.242</v>
      </c>
      <c r="BK75" s="11">
        <v>1115.48</v>
      </c>
      <c r="BL75" s="11">
        <v>1146.511</v>
      </c>
      <c r="BM75" s="11">
        <v>1132.101</v>
      </c>
      <c r="BN75" s="11">
        <v>1099.611</v>
      </c>
      <c r="BO75" s="11">
        <v>1139.731</v>
      </c>
      <c r="BP75" s="11">
        <v>1135.836</v>
      </c>
      <c r="BQ75" s="11">
        <v>1115.377</v>
      </c>
      <c r="BR75" s="11">
        <v>1130.833</v>
      </c>
      <c r="BS75" s="11">
        <v>1146.546</v>
      </c>
      <c r="BT75" s="11">
        <v>1117.199</v>
      </c>
      <c r="BU75" s="11">
        <v>1172.679</v>
      </c>
      <c r="BV75" s="11">
        <v>1114.774</v>
      </c>
      <c r="BW75" s="11">
        <v>1142.764</v>
      </c>
      <c r="BX75" s="11">
        <v>1132.644</v>
      </c>
      <c r="BY75" s="11">
        <v>1111.257</v>
      </c>
      <c r="BZ75" s="11">
        <v>1137.664</v>
      </c>
      <c r="CA75" s="11">
        <v>1015.209</v>
      </c>
      <c r="CB75" s="11">
        <v>1055.21</v>
      </c>
      <c r="CC75" s="11">
        <v>971.743</v>
      </c>
      <c r="CD75" s="11"/>
      <c r="CE75" s="11">
        <v>1053.231</v>
      </c>
      <c r="CF75" s="11">
        <v>950.546</v>
      </c>
      <c r="CG75" s="11"/>
      <c r="CH75" s="11">
        <v>1015.209</v>
      </c>
      <c r="CI75" s="11">
        <v>1013.944</v>
      </c>
      <c r="CJ75" s="11">
        <v>1051.979</v>
      </c>
      <c r="CK75" s="11">
        <v>1013.944</v>
      </c>
      <c r="CL75" s="11">
        <v>1113.663</v>
      </c>
      <c r="CM75" s="11">
        <v>1071.827</v>
      </c>
      <c r="CN75" s="11">
        <v>1124.949</v>
      </c>
      <c r="CO75" s="11">
        <v>1144.622</v>
      </c>
      <c r="CP75" s="11">
        <v>1091.831</v>
      </c>
      <c r="CQ75" s="11">
        <v>1171.264</v>
      </c>
      <c r="CR75" s="11">
        <v>1112.812</v>
      </c>
      <c r="CS75" s="11">
        <v>1113.434</v>
      </c>
      <c r="CT75" s="11">
        <v>1109.525</v>
      </c>
      <c r="CU75" s="11">
        <v>1088.062</v>
      </c>
      <c r="CV75" s="11">
        <v>1108.515</v>
      </c>
    </row>
    <row r="76" spans="1:100" ht="12.75">
      <c r="A76" s="7">
        <v>38533</v>
      </c>
      <c r="B76" s="11">
        <v>2036.494</v>
      </c>
      <c r="C76" s="11">
        <v>1900.926</v>
      </c>
      <c r="D76" s="11">
        <v>2043.315</v>
      </c>
      <c r="E76" s="11">
        <v>2320.67</v>
      </c>
      <c r="F76" s="11">
        <v>1084.03</v>
      </c>
      <c r="G76" s="11">
        <v>1134.427</v>
      </c>
      <c r="H76" s="11">
        <v>1159.192</v>
      </c>
      <c r="I76" s="11">
        <v>1098.399</v>
      </c>
      <c r="J76" s="11">
        <v>1001.625</v>
      </c>
      <c r="K76" s="11">
        <v>1079.428</v>
      </c>
      <c r="L76" s="11">
        <v>1094.234</v>
      </c>
      <c r="M76" s="11">
        <v>1061.914</v>
      </c>
      <c r="N76" s="11">
        <v>1058.473</v>
      </c>
      <c r="O76" s="11">
        <v>1078.693</v>
      </c>
      <c r="P76" s="11">
        <v>1026.22</v>
      </c>
      <c r="Q76" s="11">
        <v>1061.728</v>
      </c>
      <c r="R76" s="11">
        <v>1073.45</v>
      </c>
      <c r="S76" s="11"/>
      <c r="T76" s="11">
        <v>1061.914</v>
      </c>
      <c r="U76" s="11">
        <v>1061.215</v>
      </c>
      <c r="V76" s="11">
        <v>1061.08</v>
      </c>
      <c r="W76" s="11">
        <v>1061.215</v>
      </c>
      <c r="X76" s="11">
        <v>1115.659</v>
      </c>
      <c r="Y76" s="11">
        <v>1069.363</v>
      </c>
      <c r="Z76" s="11">
        <v>1142.887</v>
      </c>
      <c r="AA76" s="11"/>
      <c r="AB76" s="11">
        <v>1109.643</v>
      </c>
      <c r="AC76" s="11"/>
      <c r="AD76" s="11"/>
      <c r="AE76" s="11">
        <v>1115.659</v>
      </c>
      <c r="AF76" s="11">
        <v>1114.817</v>
      </c>
      <c r="AG76" s="11">
        <v>1108.803</v>
      </c>
      <c r="AH76" s="11">
        <v>1114.817</v>
      </c>
      <c r="AI76" s="11">
        <v>1106.92</v>
      </c>
      <c r="AJ76" s="11">
        <v>1067.198</v>
      </c>
      <c r="AK76" s="11">
        <v>1107.205</v>
      </c>
      <c r="AL76" s="11">
        <v>1149.353</v>
      </c>
      <c r="AM76" s="11">
        <v>1086.098</v>
      </c>
      <c r="AN76" s="11">
        <v>1139.114</v>
      </c>
      <c r="AO76" s="11">
        <v>1147.755</v>
      </c>
      <c r="AP76" s="11">
        <v>1100.939</v>
      </c>
      <c r="AQ76" s="11">
        <v>1102.365</v>
      </c>
      <c r="AR76" s="11">
        <v>1081.898</v>
      </c>
      <c r="AS76" s="11">
        <v>1096.465</v>
      </c>
      <c r="AT76" s="11">
        <v>1138.139</v>
      </c>
      <c r="AU76" s="11">
        <v>1112.873</v>
      </c>
      <c r="AV76" s="11">
        <v>1139.936</v>
      </c>
      <c r="AW76" s="11">
        <v>1139.104</v>
      </c>
      <c r="AX76" s="11">
        <v>1128.37</v>
      </c>
      <c r="AY76" s="11">
        <v>1156.768</v>
      </c>
      <c r="AZ76" s="11">
        <v>1016.691</v>
      </c>
      <c r="BA76" s="11">
        <v>1139.141</v>
      </c>
      <c r="BB76" s="11">
        <v>1134.889</v>
      </c>
      <c r="BC76" s="11">
        <v>1124.096</v>
      </c>
      <c r="BD76" s="11">
        <v>1135.826</v>
      </c>
      <c r="BE76" s="11">
        <v>1136.691</v>
      </c>
      <c r="BF76" s="11">
        <v>1120.599</v>
      </c>
      <c r="BG76" s="11">
        <v>1124.318</v>
      </c>
      <c r="BH76" s="11">
        <v>1151.191</v>
      </c>
      <c r="BI76" s="11">
        <v>1106.12</v>
      </c>
      <c r="BJ76" s="11">
        <v>1183.463</v>
      </c>
      <c r="BK76" s="11">
        <v>1118.123</v>
      </c>
      <c r="BL76" s="11">
        <v>1147.857</v>
      </c>
      <c r="BM76" s="11">
        <v>1133.798</v>
      </c>
      <c r="BN76" s="11">
        <v>1099.943</v>
      </c>
      <c r="BO76" s="11">
        <v>1140.95</v>
      </c>
      <c r="BP76" s="11">
        <v>1137.455</v>
      </c>
      <c r="BQ76" s="11">
        <v>1115.739</v>
      </c>
      <c r="BR76" s="11">
        <v>1132.205</v>
      </c>
      <c r="BS76" s="11">
        <v>1148.956</v>
      </c>
      <c r="BT76" s="11">
        <v>1117.885</v>
      </c>
      <c r="BU76" s="11">
        <v>1174.76</v>
      </c>
      <c r="BV76" s="11">
        <v>1117.414</v>
      </c>
      <c r="BW76" s="11">
        <v>1144.061</v>
      </c>
      <c r="BX76" s="11">
        <v>1134.154</v>
      </c>
      <c r="BY76" s="11">
        <v>1111.832</v>
      </c>
      <c r="BZ76" s="11">
        <v>1138.846</v>
      </c>
      <c r="CA76" s="11">
        <v>1015.909</v>
      </c>
      <c r="CB76" s="11">
        <v>1056.117</v>
      </c>
      <c r="CC76" s="11">
        <v>972.23</v>
      </c>
      <c r="CD76" s="11"/>
      <c r="CE76" s="11">
        <v>1054.184</v>
      </c>
      <c r="CF76" s="11">
        <v>949.233</v>
      </c>
      <c r="CG76" s="11"/>
      <c r="CH76" s="11">
        <v>1015.909</v>
      </c>
      <c r="CI76" s="11">
        <v>1014.529</v>
      </c>
      <c r="CJ76" s="11">
        <v>1052.754</v>
      </c>
      <c r="CK76" s="11">
        <v>1014.529</v>
      </c>
      <c r="CL76" s="11">
        <v>1115.034</v>
      </c>
      <c r="CM76" s="11">
        <v>1072.54</v>
      </c>
      <c r="CN76" s="11">
        <v>1126.248</v>
      </c>
      <c r="CO76" s="11">
        <v>1147.028</v>
      </c>
      <c r="CP76" s="11">
        <v>1092.641</v>
      </c>
      <c r="CQ76" s="11">
        <v>1173.341</v>
      </c>
      <c r="CR76" s="11">
        <v>1115.448</v>
      </c>
      <c r="CS76" s="11">
        <v>1114.573</v>
      </c>
      <c r="CT76" s="11">
        <v>1110.792</v>
      </c>
      <c r="CU76" s="11">
        <v>1088.833</v>
      </c>
      <c r="CV76" s="11">
        <v>1109.57</v>
      </c>
    </row>
    <row r="77" spans="1:100" ht="12.75">
      <c r="A77" s="7">
        <v>38540</v>
      </c>
      <c r="B77" s="11">
        <v>2039.371</v>
      </c>
      <c r="C77" s="11">
        <v>1902.006</v>
      </c>
      <c r="D77" s="11">
        <v>2044.562</v>
      </c>
      <c r="E77" s="11">
        <v>2327.576</v>
      </c>
      <c r="F77" s="11">
        <v>1084.534</v>
      </c>
      <c r="G77" s="11">
        <v>1136.948</v>
      </c>
      <c r="H77" s="11">
        <v>1163.665</v>
      </c>
      <c r="I77" s="11">
        <v>1099.512</v>
      </c>
      <c r="J77" s="11">
        <v>1001.392</v>
      </c>
      <c r="K77" s="11">
        <v>1079.986</v>
      </c>
      <c r="L77" s="11">
        <v>1095.345</v>
      </c>
      <c r="M77" s="11">
        <v>1062.704</v>
      </c>
      <c r="N77" s="11">
        <v>1059.237</v>
      </c>
      <c r="O77" s="11">
        <v>1079.623</v>
      </c>
      <c r="P77" s="11">
        <v>1026.22</v>
      </c>
      <c r="Q77" s="11">
        <v>1062.509</v>
      </c>
      <c r="R77" s="11">
        <v>1074.838</v>
      </c>
      <c r="S77" s="11"/>
      <c r="T77" s="11">
        <v>1062.704</v>
      </c>
      <c r="U77" s="11">
        <v>1061.981</v>
      </c>
      <c r="V77" s="11">
        <v>1061.839</v>
      </c>
      <c r="W77" s="11">
        <v>1061.981</v>
      </c>
      <c r="X77" s="11">
        <v>1116.591</v>
      </c>
      <c r="Y77" s="11">
        <v>1070.094</v>
      </c>
      <c r="Z77" s="11">
        <v>1144.01</v>
      </c>
      <c r="AA77" s="11"/>
      <c r="AB77" s="11">
        <v>1110.57</v>
      </c>
      <c r="AC77" s="11"/>
      <c r="AD77" s="11"/>
      <c r="AE77" s="11">
        <v>1116.591</v>
      </c>
      <c r="AF77" s="11">
        <v>1115.715</v>
      </c>
      <c r="AG77" s="11">
        <v>1109.696</v>
      </c>
      <c r="AH77" s="11">
        <v>1115.715</v>
      </c>
      <c r="AI77" s="11">
        <v>1108.876</v>
      </c>
      <c r="AJ77" s="11">
        <v>1067.936</v>
      </c>
      <c r="AK77" s="11">
        <v>1108.554</v>
      </c>
      <c r="AL77" s="11">
        <v>1153.512</v>
      </c>
      <c r="AM77" s="11">
        <v>1086.866</v>
      </c>
      <c r="AN77" s="11">
        <v>1142.322</v>
      </c>
      <c r="AO77" s="11">
        <v>1152.988</v>
      </c>
      <c r="AP77" s="11">
        <v>1102.395</v>
      </c>
      <c r="AQ77" s="11">
        <v>1104.226</v>
      </c>
      <c r="AR77" s="11">
        <v>1082.683</v>
      </c>
      <c r="AS77" s="11">
        <v>1097.864</v>
      </c>
      <c r="AT77" s="11">
        <v>1140.362</v>
      </c>
      <c r="AU77" s="11">
        <v>1113.789</v>
      </c>
      <c r="AV77" s="11">
        <v>1142.268</v>
      </c>
      <c r="AW77" s="11">
        <v>1143.029</v>
      </c>
      <c r="AX77" s="11">
        <v>1129.822</v>
      </c>
      <c r="AY77" s="11">
        <v>1160.44</v>
      </c>
      <c r="AZ77" s="11">
        <v>1019.379</v>
      </c>
      <c r="BA77" s="11">
        <v>1141.357</v>
      </c>
      <c r="BB77" s="11">
        <v>1137.002</v>
      </c>
      <c r="BC77" s="11">
        <v>1125.477</v>
      </c>
      <c r="BD77" s="11">
        <v>1137.932</v>
      </c>
      <c r="BE77" s="11">
        <v>1141.297</v>
      </c>
      <c r="BF77" s="11">
        <v>1121.654</v>
      </c>
      <c r="BG77" s="11">
        <v>1127.143</v>
      </c>
      <c r="BH77" s="11">
        <v>1158.024</v>
      </c>
      <c r="BI77" s="11">
        <v>1107.688</v>
      </c>
      <c r="BJ77" s="11">
        <v>1188.814</v>
      </c>
      <c r="BK77" s="11">
        <v>1125.049</v>
      </c>
      <c r="BL77" s="11">
        <v>1151.313</v>
      </c>
      <c r="BM77" s="11">
        <v>1138.227</v>
      </c>
      <c r="BN77" s="11">
        <v>1101.452</v>
      </c>
      <c r="BO77" s="11">
        <v>1144.229</v>
      </c>
      <c r="BP77" s="11">
        <v>1141.27</v>
      </c>
      <c r="BQ77" s="11">
        <v>1116.73</v>
      </c>
      <c r="BR77" s="11">
        <v>1134.798</v>
      </c>
      <c r="BS77" s="11">
        <v>1155.43</v>
      </c>
      <c r="BT77" s="11">
        <v>1119.398</v>
      </c>
      <c r="BU77" s="11">
        <v>1179.545</v>
      </c>
      <c r="BV77" s="11">
        <v>1124.27</v>
      </c>
      <c r="BW77" s="11">
        <v>1146.99</v>
      </c>
      <c r="BX77" s="11">
        <v>1137.798</v>
      </c>
      <c r="BY77" s="11">
        <v>1113.279</v>
      </c>
      <c r="BZ77" s="11">
        <v>1141.626</v>
      </c>
      <c r="CA77" s="11">
        <v>1018.763</v>
      </c>
      <c r="CB77" s="11">
        <v>1058.124</v>
      </c>
      <c r="CC77" s="11">
        <v>975.944</v>
      </c>
      <c r="CD77" s="11"/>
      <c r="CE77" s="11">
        <v>1056.223</v>
      </c>
      <c r="CF77" s="11">
        <v>959.915</v>
      </c>
      <c r="CG77" s="11"/>
      <c r="CH77" s="11">
        <v>1018.763</v>
      </c>
      <c r="CI77" s="11">
        <v>1016.927</v>
      </c>
      <c r="CJ77" s="11">
        <v>1054.479</v>
      </c>
      <c r="CK77" s="11">
        <v>1016.927</v>
      </c>
      <c r="CL77" s="11">
        <v>1117.794</v>
      </c>
      <c r="CM77" s="11">
        <v>1073.365</v>
      </c>
      <c r="CN77" s="11">
        <v>1128.459</v>
      </c>
      <c r="CO77" s="11">
        <v>1153.492</v>
      </c>
      <c r="CP77" s="11">
        <v>1093.773</v>
      </c>
      <c r="CQ77" s="11">
        <v>1178.076</v>
      </c>
      <c r="CR77" s="11">
        <v>1122.292</v>
      </c>
      <c r="CS77" s="11">
        <v>1116.632</v>
      </c>
      <c r="CT77" s="11">
        <v>1113.277</v>
      </c>
      <c r="CU77" s="11">
        <v>1089.896</v>
      </c>
      <c r="CV77" s="11">
        <v>1111.427</v>
      </c>
    </row>
    <row r="78" spans="1:100" ht="12.75">
      <c r="A78" s="7">
        <v>38547</v>
      </c>
      <c r="B78" s="11">
        <v>2047.647</v>
      </c>
      <c r="C78" s="11">
        <v>1903.401</v>
      </c>
      <c r="D78" s="11">
        <v>2048.055</v>
      </c>
      <c r="E78" s="11">
        <v>2349.662</v>
      </c>
      <c r="F78" s="11">
        <v>1085.626</v>
      </c>
      <c r="G78" s="11">
        <v>1141.702</v>
      </c>
      <c r="H78" s="11">
        <v>1182.983</v>
      </c>
      <c r="I78" s="11">
        <v>1101.712</v>
      </c>
      <c r="J78" s="11">
        <v>1003.891</v>
      </c>
      <c r="K78" s="11">
        <v>1081.077</v>
      </c>
      <c r="L78" s="11">
        <v>1097.47</v>
      </c>
      <c r="M78" s="11">
        <v>1063.774</v>
      </c>
      <c r="N78" s="11">
        <v>1060.202</v>
      </c>
      <c r="O78" s="11">
        <v>1081.262</v>
      </c>
      <c r="P78" s="11">
        <v>1026.22</v>
      </c>
      <c r="Q78" s="11">
        <v>1063.53</v>
      </c>
      <c r="R78" s="11">
        <v>1079.385</v>
      </c>
      <c r="S78" s="11"/>
      <c r="T78" s="11">
        <v>1063.774</v>
      </c>
      <c r="U78" s="11">
        <v>1062.959</v>
      </c>
      <c r="V78" s="11">
        <v>1062.782</v>
      </c>
      <c r="W78" s="11">
        <v>1062.959</v>
      </c>
      <c r="X78" s="11">
        <v>1118.506</v>
      </c>
      <c r="Y78" s="11">
        <v>1071.436</v>
      </c>
      <c r="Z78" s="11">
        <v>1146.486</v>
      </c>
      <c r="AA78" s="11"/>
      <c r="AB78" s="11">
        <v>1112.474</v>
      </c>
      <c r="AC78" s="11"/>
      <c r="AD78" s="11"/>
      <c r="AE78" s="11">
        <v>1118.506</v>
      </c>
      <c r="AF78" s="11">
        <v>1117.451</v>
      </c>
      <c r="AG78" s="11">
        <v>1111.423</v>
      </c>
      <c r="AH78" s="11">
        <v>1117.451</v>
      </c>
      <c r="AI78" s="11">
        <v>1112.474</v>
      </c>
      <c r="AJ78" s="11">
        <v>1068.825</v>
      </c>
      <c r="AK78" s="11">
        <v>1110.252</v>
      </c>
      <c r="AL78" s="11">
        <v>1162.598</v>
      </c>
      <c r="AM78" s="11">
        <v>1088</v>
      </c>
      <c r="AN78" s="11">
        <v>1146.284</v>
      </c>
      <c r="AO78" s="11">
        <v>1167.455</v>
      </c>
      <c r="AP78" s="11">
        <v>1104.328</v>
      </c>
      <c r="AQ78" s="11">
        <v>1107.585</v>
      </c>
      <c r="AR78" s="11">
        <v>1083.793</v>
      </c>
      <c r="AS78" s="11">
        <v>1099.697</v>
      </c>
      <c r="AT78" s="11">
        <v>1141.903</v>
      </c>
      <c r="AU78" s="11">
        <v>1115.566</v>
      </c>
      <c r="AV78" s="11">
        <v>1143.753</v>
      </c>
      <c r="AW78" s="11">
        <v>1144.359</v>
      </c>
      <c r="AX78" s="11">
        <v>1131.383</v>
      </c>
      <c r="AY78" s="11">
        <v>1161.925</v>
      </c>
      <c r="AZ78" s="11">
        <v>1021.245</v>
      </c>
      <c r="BA78" s="11">
        <v>1142.893</v>
      </c>
      <c r="BB78" s="11">
        <v>1138.507</v>
      </c>
      <c r="BC78" s="11">
        <v>1126.982</v>
      </c>
      <c r="BD78" s="11">
        <v>1139.432</v>
      </c>
      <c r="BE78" s="11">
        <v>1143.619</v>
      </c>
      <c r="BF78" s="11">
        <v>1122.885</v>
      </c>
      <c r="BG78" s="11">
        <v>1128.153</v>
      </c>
      <c r="BH78" s="11">
        <v>1161.542</v>
      </c>
      <c r="BI78" s="11">
        <v>1108.742</v>
      </c>
      <c r="BJ78" s="11">
        <v>1190.823</v>
      </c>
      <c r="BK78" s="11">
        <v>1128.951</v>
      </c>
      <c r="BL78" s="11">
        <v>1152.845</v>
      </c>
      <c r="BM78" s="11">
        <v>1140.491</v>
      </c>
      <c r="BN78" s="11">
        <v>1102.524</v>
      </c>
      <c r="BO78" s="11">
        <v>1145.733</v>
      </c>
      <c r="BP78" s="11">
        <v>1143.332</v>
      </c>
      <c r="BQ78" s="11">
        <v>1118.206</v>
      </c>
      <c r="BR78" s="11">
        <v>1136.035</v>
      </c>
      <c r="BS78" s="11">
        <v>1158.679</v>
      </c>
      <c r="BT78" s="11">
        <v>1120.702</v>
      </c>
      <c r="BU78" s="11">
        <v>1181.377</v>
      </c>
      <c r="BV78" s="11">
        <v>1128.139</v>
      </c>
      <c r="BW78" s="11">
        <v>1148.523</v>
      </c>
      <c r="BX78" s="11">
        <v>1139.804</v>
      </c>
      <c r="BY78" s="11">
        <v>1114.561</v>
      </c>
      <c r="BZ78" s="11">
        <v>1143.129</v>
      </c>
      <c r="CA78" s="11">
        <v>1019.574</v>
      </c>
      <c r="CB78" s="11">
        <v>1058.802</v>
      </c>
      <c r="CC78" s="11">
        <v>976.89</v>
      </c>
      <c r="CD78" s="11"/>
      <c r="CE78" s="11">
        <v>1056.937</v>
      </c>
      <c r="CF78" s="11">
        <v>961.782</v>
      </c>
      <c r="CG78" s="11"/>
      <c r="CH78" s="11">
        <v>1019.574</v>
      </c>
      <c r="CI78" s="11">
        <v>1017.735</v>
      </c>
      <c r="CJ78" s="11">
        <v>1055.217</v>
      </c>
      <c r="CK78" s="11">
        <v>1017.735</v>
      </c>
      <c r="CL78" s="11">
        <v>1119.599</v>
      </c>
      <c r="CM78" s="11">
        <v>1074.54</v>
      </c>
      <c r="CN78" s="11">
        <v>1129.912</v>
      </c>
      <c r="CO78" s="11">
        <v>1156.735</v>
      </c>
      <c r="CP78" s="11">
        <v>1095.073</v>
      </c>
      <c r="CQ78" s="11">
        <v>1179.949</v>
      </c>
      <c r="CR78" s="11">
        <v>1126.154</v>
      </c>
      <c r="CS78" s="11">
        <v>1118.081</v>
      </c>
      <c r="CT78" s="11">
        <v>1114.951</v>
      </c>
      <c r="CU78" s="11">
        <v>1091.108</v>
      </c>
      <c r="CV78" s="11">
        <v>1112.784</v>
      </c>
    </row>
    <row r="79" spans="1:100" ht="12.75">
      <c r="A79" s="7">
        <v>38554</v>
      </c>
      <c r="B79" s="11">
        <v>2050.139</v>
      </c>
      <c r="C79" s="11">
        <v>1904.718</v>
      </c>
      <c r="D79" s="11">
        <v>2047.897</v>
      </c>
      <c r="E79" s="11">
        <v>2356.296</v>
      </c>
      <c r="F79" s="11">
        <v>1085.973</v>
      </c>
      <c r="G79" s="11">
        <v>1143.508</v>
      </c>
      <c r="H79" s="11">
        <v>1187.838</v>
      </c>
      <c r="I79" s="11">
        <v>1102.5</v>
      </c>
      <c r="J79" s="11">
        <v>1001.188</v>
      </c>
      <c r="K79" s="11">
        <v>1081.458</v>
      </c>
      <c r="L79" s="11">
        <v>1098.253</v>
      </c>
      <c r="M79" s="11">
        <v>1064.512</v>
      </c>
      <c r="N79" s="11">
        <v>1060.878</v>
      </c>
      <c r="O79" s="11">
        <v>1082.312</v>
      </c>
      <c r="P79" s="11">
        <v>1026.22</v>
      </c>
      <c r="Q79" s="11">
        <v>1064.267</v>
      </c>
      <c r="R79" s="11">
        <v>1080.191</v>
      </c>
      <c r="S79" s="11"/>
      <c r="T79" s="11">
        <v>1064.512</v>
      </c>
      <c r="U79" s="11">
        <v>1063.678</v>
      </c>
      <c r="V79" s="11">
        <v>1063.5</v>
      </c>
      <c r="W79" s="11">
        <v>1063.678</v>
      </c>
      <c r="X79" s="11">
        <v>1119.381</v>
      </c>
      <c r="Y79" s="11">
        <v>1072.086</v>
      </c>
      <c r="Z79" s="11">
        <v>1147.578</v>
      </c>
      <c r="AA79" s="11"/>
      <c r="AB79" s="11">
        <v>1113.344</v>
      </c>
      <c r="AC79" s="11"/>
      <c r="AD79" s="11"/>
      <c r="AE79" s="11">
        <v>1119.381</v>
      </c>
      <c r="AF79" s="11">
        <v>1118.296</v>
      </c>
      <c r="AG79" s="11">
        <v>1112.264</v>
      </c>
      <c r="AH79" s="11">
        <v>1118.296</v>
      </c>
      <c r="AI79" s="11">
        <v>1113.874</v>
      </c>
      <c r="AJ79" s="11">
        <v>1069.635</v>
      </c>
      <c r="AK79" s="11">
        <v>1110.614</v>
      </c>
      <c r="AL79" s="11">
        <v>1165.839</v>
      </c>
      <c r="AM79" s="11">
        <v>1088.542</v>
      </c>
      <c r="AN79" s="11">
        <v>1148.181</v>
      </c>
      <c r="AO79" s="11">
        <v>1171.852</v>
      </c>
      <c r="AP79" s="11">
        <v>1105.256</v>
      </c>
      <c r="AQ79" s="11">
        <v>1108.926</v>
      </c>
      <c r="AR79" s="11">
        <v>1084.363</v>
      </c>
      <c r="AS79" s="11">
        <v>1100.606</v>
      </c>
      <c r="AT79" s="11">
        <v>1143.192</v>
      </c>
      <c r="AU79" s="11">
        <v>1116.806</v>
      </c>
      <c r="AV79" s="11">
        <v>1144.904</v>
      </c>
      <c r="AW79" s="11">
        <v>1146.288</v>
      </c>
      <c r="AX79" s="11">
        <v>1132.532</v>
      </c>
      <c r="AY79" s="11">
        <v>1163.425</v>
      </c>
      <c r="AZ79" s="11">
        <v>1023.876</v>
      </c>
      <c r="BA79" s="11">
        <v>1144.164</v>
      </c>
      <c r="BB79" s="11">
        <v>1139.77</v>
      </c>
      <c r="BC79" s="11">
        <v>1128.108</v>
      </c>
      <c r="BD79" s="11">
        <v>1140.678</v>
      </c>
      <c r="BE79" s="11">
        <v>1146.067</v>
      </c>
      <c r="BF79" s="11">
        <v>1124.882</v>
      </c>
      <c r="BG79" s="11">
        <v>1129.587</v>
      </c>
      <c r="BH79" s="11">
        <v>1164.803</v>
      </c>
      <c r="BI79" s="11">
        <v>1110.117</v>
      </c>
      <c r="BJ79" s="11">
        <v>1193.474</v>
      </c>
      <c r="BK79" s="11">
        <v>1132.289</v>
      </c>
      <c r="BL79" s="11">
        <v>1154.862</v>
      </c>
      <c r="BM79" s="11">
        <v>1142.875</v>
      </c>
      <c r="BN79" s="11">
        <v>1103.871</v>
      </c>
      <c r="BO79" s="11">
        <v>1147.685</v>
      </c>
      <c r="BP79" s="11">
        <v>1145.396</v>
      </c>
      <c r="BQ79" s="11">
        <v>1119.86</v>
      </c>
      <c r="BR79" s="11">
        <v>1137.336</v>
      </c>
      <c r="BS79" s="11">
        <v>1161.775</v>
      </c>
      <c r="BT79" s="11">
        <v>1121.968</v>
      </c>
      <c r="BU79" s="11">
        <v>1183.642</v>
      </c>
      <c r="BV79" s="11">
        <v>1131.468</v>
      </c>
      <c r="BW79" s="11">
        <v>1150.225</v>
      </c>
      <c r="BX79" s="11">
        <v>1141.808</v>
      </c>
      <c r="BY79" s="11">
        <v>1115.802</v>
      </c>
      <c r="BZ79" s="11">
        <v>1144.782</v>
      </c>
      <c r="CA79" s="11">
        <v>1020.074</v>
      </c>
      <c r="CB79" s="11">
        <v>1059.621</v>
      </c>
      <c r="CC79" s="11">
        <v>977.061</v>
      </c>
      <c r="CD79" s="11"/>
      <c r="CE79" s="11">
        <v>1057.438</v>
      </c>
      <c r="CF79" s="11">
        <v>962.403</v>
      </c>
      <c r="CG79" s="11"/>
      <c r="CH79" s="11">
        <v>1020.074</v>
      </c>
      <c r="CI79" s="11">
        <v>1018.27</v>
      </c>
      <c r="CJ79" s="11">
        <v>1055.761</v>
      </c>
      <c r="CK79" s="11">
        <v>1018.27</v>
      </c>
      <c r="CL79" s="11">
        <v>1121.224</v>
      </c>
      <c r="CM79" s="11">
        <v>1075.524</v>
      </c>
      <c r="CN79" s="11">
        <v>1131.155</v>
      </c>
      <c r="CO79" s="11">
        <v>1159.826</v>
      </c>
      <c r="CP79" s="11">
        <v>1096.075</v>
      </c>
      <c r="CQ79" s="11">
        <v>1182.192</v>
      </c>
      <c r="CR79" s="11">
        <v>1129.477</v>
      </c>
      <c r="CS79" s="11">
        <v>1119.413</v>
      </c>
      <c r="CT79" s="11">
        <v>1116.458</v>
      </c>
      <c r="CU79" s="11">
        <v>1092.065</v>
      </c>
      <c r="CV79" s="11">
        <v>1114.028</v>
      </c>
    </row>
    <row r="80" spans="1:100" ht="12.75">
      <c r="A80" s="7">
        <v>38562</v>
      </c>
      <c r="B80" s="11">
        <v>2052.591</v>
      </c>
      <c r="C80" s="11">
        <v>1907.096</v>
      </c>
      <c r="D80" s="11">
        <v>2052.07</v>
      </c>
      <c r="E80" s="11">
        <v>2357.339</v>
      </c>
      <c r="F80" s="11">
        <v>1087.676</v>
      </c>
      <c r="G80" s="11">
        <v>1144.768</v>
      </c>
      <c r="H80" s="11">
        <v>1187.72</v>
      </c>
      <c r="I80" s="11">
        <v>1104.068</v>
      </c>
      <c r="J80" s="11">
        <v>1001.213</v>
      </c>
      <c r="K80" s="11">
        <v>1083.147</v>
      </c>
      <c r="L80" s="11">
        <v>1099.82</v>
      </c>
      <c r="M80" s="11">
        <v>1065.302</v>
      </c>
      <c r="N80" s="11">
        <v>1061.651</v>
      </c>
      <c r="O80" s="11">
        <v>1083.187</v>
      </c>
      <c r="P80" s="11">
        <v>1026.22</v>
      </c>
      <c r="Q80" s="11">
        <v>1065.045</v>
      </c>
      <c r="R80" s="11">
        <v>1081.773</v>
      </c>
      <c r="S80" s="11"/>
      <c r="T80" s="11">
        <v>1065.302</v>
      </c>
      <c r="U80" s="11">
        <v>1064.462</v>
      </c>
      <c r="V80" s="11">
        <v>1064.276</v>
      </c>
      <c r="W80" s="11">
        <v>1064.462</v>
      </c>
      <c r="X80" s="11">
        <v>1120.378</v>
      </c>
      <c r="Y80" s="11">
        <v>1072.83</v>
      </c>
      <c r="Z80" s="11">
        <v>1148.821</v>
      </c>
      <c r="AA80" s="11"/>
      <c r="AB80" s="11">
        <v>1114.336</v>
      </c>
      <c r="AC80" s="11"/>
      <c r="AD80" s="11"/>
      <c r="AE80" s="11">
        <v>1120.378</v>
      </c>
      <c r="AF80" s="11">
        <v>1119.26</v>
      </c>
      <c r="AG80" s="11">
        <v>1113.223</v>
      </c>
      <c r="AH80" s="11">
        <v>1119.26</v>
      </c>
      <c r="AI80" s="11">
        <v>1115.534</v>
      </c>
      <c r="AJ80" s="11">
        <v>1071.051</v>
      </c>
      <c r="AK80" s="11">
        <v>1112.781</v>
      </c>
      <c r="AL80" s="11">
        <v>1167.243</v>
      </c>
      <c r="AM80" s="11">
        <v>1090.215</v>
      </c>
      <c r="AN80" s="11">
        <v>1149.866</v>
      </c>
      <c r="AO80" s="11">
        <v>1173.413</v>
      </c>
      <c r="AP80" s="11">
        <v>1106.932</v>
      </c>
      <c r="AQ80" s="11">
        <v>1110.567</v>
      </c>
      <c r="AR80" s="11">
        <v>1086.005</v>
      </c>
      <c r="AS80" s="11">
        <v>1102.259</v>
      </c>
      <c r="AT80" s="11">
        <v>1145.916</v>
      </c>
      <c r="AU80" s="11">
        <v>1121.175</v>
      </c>
      <c r="AV80" s="11">
        <v>1147.154</v>
      </c>
      <c r="AW80" s="11">
        <v>1148.175</v>
      </c>
      <c r="AX80" s="11">
        <v>1135.158</v>
      </c>
      <c r="AY80" s="11">
        <v>1166.376</v>
      </c>
      <c r="AZ80" s="11">
        <v>1025.227</v>
      </c>
      <c r="BA80" s="11">
        <v>1146.904</v>
      </c>
      <c r="BB80" s="11">
        <v>1142.501</v>
      </c>
      <c r="BC80" s="11">
        <v>1130.754</v>
      </c>
      <c r="BD80" s="11">
        <v>1143.424</v>
      </c>
      <c r="BE80" s="11">
        <v>1149.489</v>
      </c>
      <c r="BF80" s="11">
        <v>1127.671</v>
      </c>
      <c r="BG80" s="11">
        <v>1131.552</v>
      </c>
      <c r="BH80" s="11">
        <v>1169.39</v>
      </c>
      <c r="BI80" s="11">
        <v>1112.444</v>
      </c>
      <c r="BJ80" s="11">
        <v>1195.958</v>
      </c>
      <c r="BK80" s="11">
        <v>1137.788</v>
      </c>
      <c r="BL80" s="11">
        <v>1157.274</v>
      </c>
      <c r="BM80" s="11">
        <v>1146.275</v>
      </c>
      <c r="BN80" s="11">
        <v>1106.285</v>
      </c>
      <c r="BO80" s="11">
        <v>1150.136</v>
      </c>
      <c r="BP80" s="11">
        <v>1148.587</v>
      </c>
      <c r="BQ80" s="11">
        <v>1123.356</v>
      </c>
      <c r="BR80" s="11">
        <v>1139.437</v>
      </c>
      <c r="BS80" s="11">
        <v>1166.028</v>
      </c>
      <c r="BT80" s="11">
        <v>1124.443</v>
      </c>
      <c r="BU80" s="11">
        <v>1186.283</v>
      </c>
      <c r="BV80" s="11">
        <v>1136.896</v>
      </c>
      <c r="BW80" s="11">
        <v>1152.775</v>
      </c>
      <c r="BX80" s="11">
        <v>1144.981</v>
      </c>
      <c r="BY80" s="11">
        <v>1118.328</v>
      </c>
      <c r="BZ80" s="11">
        <v>1147.358</v>
      </c>
      <c r="CA80" s="11">
        <v>1022.156</v>
      </c>
      <c r="CB80" s="11">
        <v>1060.892</v>
      </c>
      <c r="CC80" s="11">
        <v>979.969</v>
      </c>
      <c r="CD80" s="11"/>
      <c r="CE80" s="11">
        <v>1059.105</v>
      </c>
      <c r="CF80" s="11">
        <v>968.636</v>
      </c>
      <c r="CG80" s="11"/>
      <c r="CH80" s="11">
        <v>1022.156</v>
      </c>
      <c r="CI80" s="11">
        <v>1020.246</v>
      </c>
      <c r="CJ80" s="11">
        <v>1057.414</v>
      </c>
      <c r="CK80" s="11">
        <v>1020.246</v>
      </c>
      <c r="CL80" s="11">
        <v>1123.618</v>
      </c>
      <c r="CM80" s="11">
        <v>1077.168</v>
      </c>
      <c r="CN80" s="11">
        <v>1133.005</v>
      </c>
      <c r="CO80" s="11">
        <v>1164.072</v>
      </c>
      <c r="CP80" s="11">
        <v>1097.673</v>
      </c>
      <c r="CQ80" s="11">
        <v>1184.817</v>
      </c>
      <c r="CR80" s="11">
        <v>1134.896</v>
      </c>
      <c r="CS80" s="11">
        <v>1121.284</v>
      </c>
      <c r="CT80" s="11">
        <v>1118.701</v>
      </c>
      <c r="CU80" s="11">
        <v>1093.605</v>
      </c>
      <c r="CV80" s="11">
        <v>1115.811</v>
      </c>
    </row>
    <row r="81" ht="12" customHeight="1"/>
    <row r="82" spans="1:102" ht="12.75">
      <c r="A82" t="s">
        <v>119</v>
      </c>
      <c r="B82" s="39">
        <f>B80/B79-1</f>
        <v>0.001196016465224936</v>
      </c>
      <c r="C82" s="39">
        <f aca="true" t="shared" si="0" ref="C82:BN82">C80/C79-1</f>
        <v>0.0012484787774358352</v>
      </c>
      <c r="D82" s="39">
        <f t="shared" si="0"/>
        <v>0.002037700138239451</v>
      </c>
      <c r="E82" s="39">
        <f t="shared" si="0"/>
        <v>0.0004426438783582398</v>
      </c>
      <c r="F82" s="39">
        <f t="shared" si="0"/>
        <v>0.0015681789510419986</v>
      </c>
      <c r="G82" s="39">
        <f t="shared" si="0"/>
        <v>0.0011018724836204807</v>
      </c>
      <c r="H82" s="39">
        <f t="shared" si="0"/>
        <v>-9.934014571000294E-05</v>
      </c>
      <c r="I82" s="39">
        <f t="shared" si="0"/>
        <v>0.0014222222222222136</v>
      </c>
      <c r="J82" s="39">
        <f t="shared" si="0"/>
        <v>2.4970335241736308E-05</v>
      </c>
      <c r="K82" s="39">
        <f t="shared" si="0"/>
        <v>0.0015617804852336992</v>
      </c>
      <c r="L82" s="39">
        <f t="shared" si="0"/>
        <v>0.001426811490612856</v>
      </c>
      <c r="M82" s="39">
        <f t="shared" si="0"/>
        <v>0.0007421240906630988</v>
      </c>
      <c r="N82" s="39">
        <f t="shared" si="0"/>
        <v>0.0007286417476846108</v>
      </c>
      <c r="O82" s="39">
        <f t="shared" si="0"/>
        <v>0.000808454493713473</v>
      </c>
      <c r="P82" s="39">
        <f t="shared" si="0"/>
        <v>0</v>
      </c>
      <c r="Q82" s="39">
        <f t="shared" si="0"/>
        <v>0.000731019565578972</v>
      </c>
      <c r="R82" s="39">
        <f t="shared" si="0"/>
        <v>0.0014645558054082741</v>
      </c>
      <c r="S82" s="39"/>
      <c r="T82" s="39">
        <f t="shared" si="0"/>
        <v>0.0007421240906630988</v>
      </c>
      <c r="U82" s="39">
        <f t="shared" si="0"/>
        <v>0.0007370651644575954</v>
      </c>
      <c r="V82" s="39">
        <f t="shared" si="0"/>
        <v>0.0007296661965210394</v>
      </c>
      <c r="W82" s="39">
        <f t="shared" si="0"/>
        <v>0.0007370651644575954</v>
      </c>
      <c r="X82" s="39">
        <f t="shared" si="0"/>
        <v>0.0008906708261082752</v>
      </c>
      <c r="Y82" s="39">
        <f t="shared" si="0"/>
        <v>0.0006939741774445451</v>
      </c>
      <c r="Z82" s="39">
        <f t="shared" si="0"/>
        <v>0.001083150774936481</v>
      </c>
      <c r="AA82" s="39"/>
      <c r="AB82" s="39">
        <f t="shared" si="0"/>
        <v>0.0008910094274545699</v>
      </c>
      <c r="AC82" s="39"/>
      <c r="AD82" s="39"/>
      <c r="AE82" s="39">
        <f t="shared" si="0"/>
        <v>0.0008906708261082752</v>
      </c>
      <c r="AF82" s="39">
        <f t="shared" si="0"/>
        <v>0.0008620257963902755</v>
      </c>
      <c r="AG82" s="39">
        <f t="shared" si="0"/>
        <v>0.0008622053757021408</v>
      </c>
      <c r="AH82" s="39">
        <f t="shared" si="0"/>
        <v>0.0008620257963902755</v>
      </c>
      <c r="AI82" s="39">
        <f t="shared" si="0"/>
        <v>0.0014902942343568704</v>
      </c>
      <c r="AJ82" s="39">
        <f t="shared" si="0"/>
        <v>0.0013238160680979494</v>
      </c>
      <c r="AK82" s="39">
        <f t="shared" si="0"/>
        <v>0.0019511729547798673</v>
      </c>
      <c r="AL82" s="39">
        <f t="shared" si="0"/>
        <v>0.0012042829241429853</v>
      </c>
      <c r="AM82" s="39">
        <f t="shared" si="0"/>
        <v>0.001536918189651848</v>
      </c>
      <c r="AN82" s="39">
        <f t="shared" si="0"/>
        <v>0.0014675386546196822</v>
      </c>
      <c r="AO82" s="39">
        <f t="shared" si="0"/>
        <v>0.0013320794776130462</v>
      </c>
      <c r="AP82" s="39">
        <f t="shared" si="0"/>
        <v>0.0015163907728164006</v>
      </c>
      <c r="AQ82" s="39">
        <f t="shared" si="0"/>
        <v>0.001479810194729092</v>
      </c>
      <c r="AR82" s="39">
        <f t="shared" si="0"/>
        <v>0.001514253068391369</v>
      </c>
      <c r="AS82" s="39">
        <f t="shared" si="0"/>
        <v>0.0015018998624394264</v>
      </c>
      <c r="AT82" s="39">
        <f t="shared" si="0"/>
        <v>0.002382801839061033</v>
      </c>
      <c r="AU82" s="39">
        <f t="shared" si="0"/>
        <v>0.003912049183116828</v>
      </c>
      <c r="AV82" s="39">
        <f t="shared" si="0"/>
        <v>0.001965230272581886</v>
      </c>
      <c r="AW82" s="39">
        <f t="shared" si="0"/>
        <v>0.0016461831581591202</v>
      </c>
      <c r="AX82" s="39">
        <f t="shared" si="0"/>
        <v>0.0023186982796070676</v>
      </c>
      <c r="AY82" s="39">
        <f t="shared" si="0"/>
        <v>0.002536476352149819</v>
      </c>
      <c r="AZ82" s="39">
        <f t="shared" si="0"/>
        <v>0.001319495720184971</v>
      </c>
      <c r="BA82" s="39">
        <f t="shared" si="0"/>
        <v>0.0023947615901216412</v>
      </c>
      <c r="BB82" s="39">
        <f t="shared" si="0"/>
        <v>0.0023960974582590833</v>
      </c>
      <c r="BC82" s="39">
        <f t="shared" si="0"/>
        <v>0.002345520109776622</v>
      </c>
      <c r="BD82" s="39">
        <f t="shared" si="0"/>
        <v>0.0024073401959183727</v>
      </c>
      <c r="BE82" s="39">
        <f t="shared" si="0"/>
        <v>0.002985863828205426</v>
      </c>
      <c r="BF82" s="39">
        <f t="shared" si="0"/>
        <v>0.002479371169598288</v>
      </c>
      <c r="BG82" s="39">
        <f t="shared" si="0"/>
        <v>0.0017395738442456121</v>
      </c>
      <c r="BH82" s="39">
        <f t="shared" si="0"/>
        <v>0.003938004967363629</v>
      </c>
      <c r="BI82" s="39">
        <f t="shared" si="0"/>
        <v>0.0020961754481734207</v>
      </c>
      <c r="BJ82" s="39">
        <f t="shared" si="0"/>
        <v>0.002081318905983842</v>
      </c>
      <c r="BK82" s="39">
        <f t="shared" si="0"/>
        <v>0.004856533976749677</v>
      </c>
      <c r="BL82" s="39">
        <f t="shared" si="0"/>
        <v>0.002088561230692232</v>
      </c>
      <c r="BM82" s="39">
        <f t="shared" si="0"/>
        <v>0.002974953516351464</v>
      </c>
      <c r="BN82" s="39">
        <f t="shared" si="0"/>
        <v>0.0021868497315356006</v>
      </c>
      <c r="BO82" s="39">
        <f aca="true" t="shared" si="1" ref="BO82:CV82">BO80/BO79-1</f>
        <v>0.0021356034103434673</v>
      </c>
      <c r="BP82" s="39">
        <f t="shared" si="1"/>
        <v>0.002785936043080417</v>
      </c>
      <c r="BQ82" s="39">
        <f t="shared" si="1"/>
        <v>0.0031218187987784862</v>
      </c>
      <c r="BR82" s="39">
        <f t="shared" si="1"/>
        <v>0.0018472993029323703</v>
      </c>
      <c r="BS82" s="39">
        <f t="shared" si="1"/>
        <v>0.0036607776893116117</v>
      </c>
      <c r="BT82" s="39">
        <f t="shared" si="1"/>
        <v>0.002205945267601095</v>
      </c>
      <c r="BU82" s="39">
        <f t="shared" si="1"/>
        <v>0.0022312489756191045</v>
      </c>
      <c r="BV82" s="39">
        <f t="shared" si="1"/>
        <v>0.004797307568574549</v>
      </c>
      <c r="BW82" s="39">
        <f t="shared" si="1"/>
        <v>0.002216957551783416</v>
      </c>
      <c r="BX82" s="39">
        <f t="shared" si="1"/>
        <v>0.0027789260541177807</v>
      </c>
      <c r="BY82" s="39">
        <f t="shared" si="1"/>
        <v>0.002263842509692582</v>
      </c>
      <c r="BZ82" s="39">
        <f t="shared" si="1"/>
        <v>0.0022502100836665484</v>
      </c>
      <c r="CA82" s="39">
        <f t="shared" si="1"/>
        <v>0.002041028395979083</v>
      </c>
      <c r="CB82" s="39">
        <f t="shared" si="1"/>
        <v>0.0011994854764107998</v>
      </c>
      <c r="CC82" s="39">
        <f t="shared" si="1"/>
        <v>0.0029762727199222905</v>
      </c>
      <c r="CD82" s="39"/>
      <c r="CE82" s="39">
        <f t="shared" si="1"/>
        <v>0.0015764517636021047</v>
      </c>
      <c r="CF82" s="39">
        <f t="shared" si="1"/>
        <v>0.0064764968521502375</v>
      </c>
      <c r="CG82" s="39"/>
      <c r="CH82" s="39">
        <f t="shared" si="1"/>
        <v>0.002041028395979083</v>
      </c>
      <c r="CI82" s="39">
        <f t="shared" si="1"/>
        <v>0.0019405462205506208</v>
      </c>
      <c r="CJ82" s="39">
        <f t="shared" si="1"/>
        <v>0.0015656952662581602</v>
      </c>
      <c r="CK82" s="39">
        <f t="shared" si="1"/>
        <v>0.0019405462205506208</v>
      </c>
      <c r="CL82" s="39">
        <f t="shared" si="1"/>
        <v>0.0021351665679649745</v>
      </c>
      <c r="CM82" s="39">
        <f t="shared" si="1"/>
        <v>0.0015285572427952143</v>
      </c>
      <c r="CN82" s="39">
        <f t="shared" si="1"/>
        <v>0.0016354964615814538</v>
      </c>
      <c r="CO82" s="39">
        <f t="shared" si="1"/>
        <v>0.003660893961680234</v>
      </c>
      <c r="CP82" s="39">
        <f t="shared" si="1"/>
        <v>0.0014579294300116619</v>
      </c>
      <c r="CQ82" s="39">
        <f t="shared" si="1"/>
        <v>0.0022204515002639535</v>
      </c>
      <c r="CR82" s="39">
        <f t="shared" si="1"/>
        <v>0.004797795793982429</v>
      </c>
      <c r="CS82" s="39">
        <f t="shared" si="1"/>
        <v>0.0016714117131033657</v>
      </c>
      <c r="CT82" s="39">
        <f t="shared" si="1"/>
        <v>0.002009032135557254</v>
      </c>
      <c r="CU82" s="39">
        <f t="shared" si="1"/>
        <v>0.0014101724714188357</v>
      </c>
      <c r="CV82" s="39">
        <f t="shared" si="1"/>
        <v>0.0016004983716746413</v>
      </c>
      <c r="CX82" s="4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V141"/>
  <sheetViews>
    <sheetView workbookViewId="0" topLeftCell="A1">
      <pane xSplit="1" ySplit="2" topLeftCell="B1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43" sqref="A143"/>
    </sheetView>
  </sheetViews>
  <sheetFormatPr defaultColWidth="9.140625" defaultRowHeight="12.75"/>
  <cols>
    <col min="2" max="2" width="11.7109375" style="0" customWidth="1"/>
    <col min="3" max="5" width="10.421875" style="0" bestFit="1" customWidth="1"/>
    <col min="6" max="90" width="10.421875" style="0" customWidth="1"/>
  </cols>
  <sheetData>
    <row r="1" spans="2:100" ht="12.75">
      <c r="B1" t="s">
        <v>114</v>
      </c>
      <c r="C1" t="s">
        <v>114</v>
      </c>
      <c r="D1" t="s">
        <v>114</v>
      </c>
      <c r="E1" t="s">
        <v>114</v>
      </c>
      <c r="F1" t="s">
        <v>114</v>
      </c>
      <c r="G1" t="s">
        <v>114</v>
      </c>
      <c r="H1" t="s">
        <v>114</v>
      </c>
      <c r="I1" t="s">
        <v>114</v>
      </c>
      <c r="J1" t="s">
        <v>114</v>
      </c>
      <c r="K1" t="s">
        <v>114</v>
      </c>
      <c r="L1" t="s">
        <v>114</v>
      </c>
      <c r="M1" t="s">
        <v>114</v>
      </c>
      <c r="N1" t="s">
        <v>114</v>
      </c>
      <c r="O1" t="s">
        <v>114</v>
      </c>
      <c r="P1" t="s">
        <v>114</v>
      </c>
      <c r="Q1" t="s">
        <v>114</v>
      </c>
      <c r="R1" t="s">
        <v>114</v>
      </c>
      <c r="S1" t="s">
        <v>114</v>
      </c>
      <c r="T1" t="s">
        <v>114</v>
      </c>
      <c r="U1" t="s">
        <v>114</v>
      </c>
      <c r="V1" t="s">
        <v>114</v>
      </c>
      <c r="W1" t="s">
        <v>114</v>
      </c>
      <c r="X1" t="s">
        <v>114</v>
      </c>
      <c r="Y1" t="s">
        <v>114</v>
      </c>
      <c r="Z1" t="s">
        <v>114</v>
      </c>
      <c r="AA1" t="s">
        <v>114</v>
      </c>
      <c r="AB1" t="s">
        <v>114</v>
      </c>
      <c r="AC1" t="s">
        <v>114</v>
      </c>
      <c r="AD1" t="s">
        <v>114</v>
      </c>
      <c r="AE1" t="s">
        <v>114</v>
      </c>
      <c r="AF1" t="s">
        <v>114</v>
      </c>
      <c r="AG1" t="s">
        <v>114</v>
      </c>
      <c r="AH1" t="s">
        <v>114</v>
      </c>
      <c r="AI1" t="s">
        <v>114</v>
      </c>
      <c r="AJ1" t="s">
        <v>114</v>
      </c>
      <c r="AK1" t="s">
        <v>114</v>
      </c>
      <c r="AL1" t="s">
        <v>114</v>
      </c>
      <c r="AM1" t="s">
        <v>114</v>
      </c>
      <c r="AN1" t="s">
        <v>114</v>
      </c>
      <c r="AO1" t="s">
        <v>114</v>
      </c>
      <c r="AP1" t="s">
        <v>114</v>
      </c>
      <c r="AQ1" t="s">
        <v>114</v>
      </c>
      <c r="AR1" t="s">
        <v>114</v>
      </c>
      <c r="AS1" t="s">
        <v>114</v>
      </c>
      <c r="AT1" t="s">
        <v>114</v>
      </c>
      <c r="AU1" t="s">
        <v>114</v>
      </c>
      <c r="AV1" t="s">
        <v>114</v>
      </c>
      <c r="AW1" t="s">
        <v>114</v>
      </c>
      <c r="AX1" t="s">
        <v>114</v>
      </c>
      <c r="AY1" t="s">
        <v>114</v>
      </c>
      <c r="AZ1" t="s">
        <v>114</v>
      </c>
      <c r="BA1" t="s">
        <v>114</v>
      </c>
      <c r="BB1" t="s">
        <v>114</v>
      </c>
      <c r="BC1" t="s">
        <v>114</v>
      </c>
      <c r="BD1" t="s">
        <v>114</v>
      </c>
      <c r="BE1" t="s">
        <v>114</v>
      </c>
      <c r="BF1" t="s">
        <v>114</v>
      </c>
      <c r="BG1" t="s">
        <v>114</v>
      </c>
      <c r="BH1" t="s">
        <v>114</v>
      </c>
      <c r="BI1" t="s">
        <v>114</v>
      </c>
      <c r="BJ1" t="s">
        <v>114</v>
      </c>
      <c r="BK1" t="s">
        <v>114</v>
      </c>
      <c r="BL1" t="s">
        <v>114</v>
      </c>
      <c r="BM1" t="s">
        <v>114</v>
      </c>
      <c r="BN1" t="s">
        <v>114</v>
      </c>
      <c r="BO1" t="s">
        <v>114</v>
      </c>
      <c r="BP1" t="s">
        <v>114</v>
      </c>
      <c r="BQ1" t="s">
        <v>114</v>
      </c>
      <c r="BR1" t="s">
        <v>114</v>
      </c>
      <c r="BS1" t="s">
        <v>114</v>
      </c>
      <c r="BT1" t="s">
        <v>114</v>
      </c>
      <c r="BU1" t="s">
        <v>114</v>
      </c>
      <c r="BV1" t="s">
        <v>114</v>
      </c>
      <c r="BW1" t="s">
        <v>114</v>
      </c>
      <c r="BX1" t="s">
        <v>114</v>
      </c>
      <c r="BY1" t="s">
        <v>114</v>
      </c>
      <c r="BZ1" t="s">
        <v>114</v>
      </c>
      <c r="CA1" t="s">
        <v>114</v>
      </c>
      <c r="CB1" t="s">
        <v>114</v>
      </c>
      <c r="CC1" t="s">
        <v>114</v>
      </c>
      <c r="CD1" t="s">
        <v>114</v>
      </c>
      <c r="CE1" t="s">
        <v>114</v>
      </c>
      <c r="CF1" t="s">
        <v>114</v>
      </c>
      <c r="CG1" t="s">
        <v>114</v>
      </c>
      <c r="CH1" t="s">
        <v>114</v>
      </c>
      <c r="CI1" t="s">
        <v>114</v>
      </c>
      <c r="CJ1" t="s">
        <v>114</v>
      </c>
      <c r="CK1" t="s">
        <v>114</v>
      </c>
      <c r="CL1" t="s">
        <v>114</v>
      </c>
      <c r="CM1" t="s">
        <v>114</v>
      </c>
      <c r="CN1" t="s">
        <v>114</v>
      </c>
      <c r="CO1" t="s">
        <v>114</v>
      </c>
      <c r="CP1" t="s">
        <v>114</v>
      </c>
      <c r="CQ1" t="s">
        <v>114</v>
      </c>
      <c r="CR1" t="s">
        <v>114</v>
      </c>
      <c r="CS1" t="s">
        <v>114</v>
      </c>
      <c r="CT1" t="s">
        <v>114</v>
      </c>
      <c r="CU1" t="s">
        <v>114</v>
      </c>
      <c r="CV1" t="s">
        <v>114</v>
      </c>
    </row>
    <row r="2" spans="1:100" ht="92.25">
      <c r="A2" s="9"/>
      <c r="B2" s="2" t="s">
        <v>19</v>
      </c>
      <c r="C2" s="3" t="s">
        <v>20</v>
      </c>
      <c r="D2" s="3" t="s">
        <v>21</v>
      </c>
      <c r="E2" s="4" t="s">
        <v>22</v>
      </c>
      <c r="F2" s="5" t="s">
        <v>23</v>
      </c>
      <c r="G2" s="3" t="s">
        <v>24</v>
      </c>
      <c r="H2" s="3" t="s">
        <v>25</v>
      </c>
      <c r="I2" s="3" t="s">
        <v>26</v>
      </c>
      <c r="J2" s="3" t="s">
        <v>27</v>
      </c>
      <c r="K2" s="3" t="s">
        <v>28</v>
      </c>
      <c r="L2" s="2" t="s">
        <v>29</v>
      </c>
      <c r="M2" s="2" t="s">
        <v>30</v>
      </c>
      <c r="N2" s="3" t="s">
        <v>31</v>
      </c>
      <c r="O2" s="3" t="s">
        <v>32</v>
      </c>
      <c r="P2" s="4" t="s">
        <v>33</v>
      </c>
      <c r="Q2" s="5" t="s">
        <v>34</v>
      </c>
      <c r="R2" s="3" t="s">
        <v>35</v>
      </c>
      <c r="S2" s="3" t="s">
        <v>36</v>
      </c>
      <c r="T2" s="3" t="s">
        <v>37</v>
      </c>
      <c r="U2" s="3" t="s">
        <v>38</v>
      </c>
      <c r="V2" s="3" t="s">
        <v>39</v>
      </c>
      <c r="W2" s="2" t="s">
        <v>40</v>
      </c>
      <c r="X2" s="2" t="s">
        <v>41</v>
      </c>
      <c r="Y2" s="3" t="s">
        <v>42</v>
      </c>
      <c r="Z2" s="3" t="s">
        <v>43</v>
      </c>
      <c r="AA2" s="4" t="s">
        <v>44</v>
      </c>
      <c r="AB2" s="5" t="s">
        <v>45</v>
      </c>
      <c r="AC2" s="3" t="s">
        <v>46</v>
      </c>
      <c r="AD2" s="3" t="s">
        <v>47</v>
      </c>
      <c r="AE2" s="3" t="s">
        <v>48</v>
      </c>
      <c r="AF2" s="3" t="s">
        <v>49</v>
      </c>
      <c r="AG2" s="3" t="s">
        <v>50</v>
      </c>
      <c r="AH2" s="2" t="s">
        <v>51</v>
      </c>
      <c r="AI2" s="3" t="s">
        <v>52</v>
      </c>
      <c r="AJ2" s="3" t="s">
        <v>53</v>
      </c>
      <c r="AK2" s="3" t="s">
        <v>54</v>
      </c>
      <c r="AL2" s="4" t="s">
        <v>55</v>
      </c>
      <c r="AM2" s="5" t="s">
        <v>56</v>
      </c>
      <c r="AN2" s="3" t="s">
        <v>57</v>
      </c>
      <c r="AO2" s="3" t="s">
        <v>58</v>
      </c>
      <c r="AP2" s="3" t="s">
        <v>59</v>
      </c>
      <c r="AQ2" s="3" t="s">
        <v>60</v>
      </c>
      <c r="AR2" s="3" t="s">
        <v>61</v>
      </c>
      <c r="AS2" s="2" t="s">
        <v>62</v>
      </c>
      <c r="AT2" s="3" t="s">
        <v>63</v>
      </c>
      <c r="AU2" s="3" t="s">
        <v>64</v>
      </c>
      <c r="AV2" s="3" t="s">
        <v>65</v>
      </c>
      <c r="AW2" s="4" t="s">
        <v>66</v>
      </c>
      <c r="AX2" s="5" t="s">
        <v>67</v>
      </c>
      <c r="AY2" s="3" t="s">
        <v>68</v>
      </c>
      <c r="AZ2" s="3" t="s">
        <v>69</v>
      </c>
      <c r="BA2" s="3" t="s">
        <v>70</v>
      </c>
      <c r="BB2" s="3" t="s">
        <v>71</v>
      </c>
      <c r="BC2" s="3" t="s">
        <v>72</v>
      </c>
      <c r="BD2" s="2" t="s">
        <v>73</v>
      </c>
      <c r="BE2" s="3" t="s">
        <v>74</v>
      </c>
      <c r="BF2" s="3" t="s">
        <v>75</v>
      </c>
      <c r="BG2" s="3" t="s">
        <v>76</v>
      </c>
      <c r="BH2" s="4" t="s">
        <v>77</v>
      </c>
      <c r="BI2" s="5" t="s">
        <v>78</v>
      </c>
      <c r="BJ2" s="3" t="s">
        <v>79</v>
      </c>
      <c r="BK2" s="3" t="s">
        <v>80</v>
      </c>
      <c r="BL2" s="3" t="s">
        <v>81</v>
      </c>
      <c r="BM2" s="3" t="s">
        <v>82</v>
      </c>
      <c r="BN2" s="3" t="s">
        <v>83</v>
      </c>
      <c r="BO2" s="2" t="s">
        <v>84</v>
      </c>
      <c r="BP2" s="3" t="s">
        <v>85</v>
      </c>
      <c r="BQ2" s="3" t="s">
        <v>86</v>
      </c>
      <c r="BR2" s="3" t="s">
        <v>87</v>
      </c>
      <c r="BS2" s="4" t="s">
        <v>88</v>
      </c>
      <c r="BT2" s="5" t="s">
        <v>89</v>
      </c>
      <c r="BU2" s="3" t="s">
        <v>90</v>
      </c>
      <c r="BV2" s="3" t="s">
        <v>91</v>
      </c>
      <c r="BW2" s="3" t="s">
        <v>92</v>
      </c>
      <c r="BX2" s="3" t="s">
        <v>93</v>
      </c>
      <c r="BY2" s="3" t="s">
        <v>94</v>
      </c>
      <c r="BZ2" s="2" t="s">
        <v>95</v>
      </c>
      <c r="CA2" s="3" t="s">
        <v>96</v>
      </c>
      <c r="CB2" s="3" t="s">
        <v>97</v>
      </c>
      <c r="CC2" s="3" t="s">
        <v>98</v>
      </c>
      <c r="CD2" s="4" t="s">
        <v>99</v>
      </c>
      <c r="CE2" s="5" t="s">
        <v>100</v>
      </c>
      <c r="CF2" s="3" t="s">
        <v>101</v>
      </c>
      <c r="CG2" s="3" t="s">
        <v>102</v>
      </c>
      <c r="CH2" s="3" t="s">
        <v>103</v>
      </c>
      <c r="CI2" s="3" t="s">
        <v>104</v>
      </c>
      <c r="CJ2" s="3" t="s">
        <v>105</v>
      </c>
      <c r="CK2" s="2" t="s">
        <v>106</v>
      </c>
      <c r="CL2" s="2" t="s">
        <v>126</v>
      </c>
      <c r="CM2" s="2" t="s">
        <v>127</v>
      </c>
      <c r="CN2" s="2" t="s">
        <v>128</v>
      </c>
      <c r="CO2" s="2" t="s">
        <v>129</v>
      </c>
      <c r="CP2" s="2" t="s">
        <v>130</v>
      </c>
      <c r="CQ2" s="2" t="s">
        <v>131</v>
      </c>
      <c r="CR2" s="2" t="s">
        <v>132</v>
      </c>
      <c r="CS2" s="2" t="s">
        <v>133</v>
      </c>
      <c r="CT2" s="2" t="s">
        <v>134</v>
      </c>
      <c r="CU2" s="2" t="s">
        <v>135</v>
      </c>
      <c r="CV2" s="2" t="s">
        <v>136</v>
      </c>
    </row>
    <row r="3" spans="1:89" ht="12.75">
      <c r="A3" s="10">
        <v>34335</v>
      </c>
      <c r="B3" s="36">
        <v>6.3</v>
      </c>
      <c r="C3" s="36">
        <v>2.11</v>
      </c>
      <c r="D3" s="36">
        <v>4.82</v>
      </c>
      <c r="E3" s="36">
        <v>8.65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</row>
    <row r="4" spans="1:89" ht="12.75">
      <c r="A4" s="10">
        <v>34366</v>
      </c>
      <c r="B4" s="36">
        <v>6.34</v>
      </c>
      <c r="C4" s="36">
        <v>2.08</v>
      </c>
      <c r="D4" s="36">
        <v>4.78</v>
      </c>
      <c r="E4" s="36">
        <v>8.77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</row>
    <row r="5" spans="1:89" ht="12.75">
      <c r="A5" s="10">
        <v>34394</v>
      </c>
      <c r="B5" s="36">
        <v>6.52</v>
      </c>
      <c r="C5" s="36">
        <v>2.07</v>
      </c>
      <c r="D5" s="36">
        <v>4.87</v>
      </c>
      <c r="E5" s="36">
        <v>9.1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</row>
    <row r="6" spans="1:89" ht="12.75">
      <c r="A6" s="10">
        <v>34425</v>
      </c>
      <c r="B6" s="36">
        <v>6.39</v>
      </c>
      <c r="C6" s="36">
        <v>2.07</v>
      </c>
      <c r="D6" s="36">
        <v>4.83</v>
      </c>
      <c r="E6" s="36">
        <v>9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</row>
    <row r="7" spans="1:89" ht="12.75">
      <c r="A7" s="10">
        <v>34455</v>
      </c>
      <c r="B7" s="36">
        <v>6.32</v>
      </c>
      <c r="C7" s="36">
        <v>2.07</v>
      </c>
      <c r="D7" s="36">
        <v>4.7</v>
      </c>
      <c r="E7" s="36">
        <v>8.76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</row>
    <row r="8" spans="1:89" ht="12.75">
      <c r="A8" s="10">
        <v>34486</v>
      </c>
      <c r="B8" s="36">
        <v>6.33</v>
      </c>
      <c r="C8" s="36">
        <v>2.14</v>
      </c>
      <c r="D8" s="36">
        <v>4.92</v>
      </c>
      <c r="E8" s="36">
        <v>8.79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</row>
    <row r="9" spans="1:89" ht="12.75">
      <c r="A9" s="10">
        <v>34516</v>
      </c>
      <c r="B9" s="36">
        <v>6.23</v>
      </c>
      <c r="C9" s="36">
        <v>2.04</v>
      </c>
      <c r="D9" s="36">
        <v>4.85</v>
      </c>
      <c r="E9" s="36">
        <v>8.64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</row>
    <row r="10" spans="1:89" ht="12.75">
      <c r="A10" s="10">
        <v>34547</v>
      </c>
      <c r="B10" s="36">
        <v>6.1</v>
      </c>
      <c r="C10" s="36">
        <v>1.96</v>
      </c>
      <c r="D10" s="36">
        <v>4.69</v>
      </c>
      <c r="E10" s="36">
        <v>8.52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</row>
    <row r="11" spans="1:89" ht="12.75">
      <c r="A11" s="10">
        <v>34578</v>
      </c>
      <c r="B11" s="36">
        <v>6.09</v>
      </c>
      <c r="C11" s="36">
        <v>1.9</v>
      </c>
      <c r="D11" s="36">
        <v>4.61</v>
      </c>
      <c r="E11" s="36">
        <v>8.48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</row>
    <row r="12" spans="1:89" ht="12.75">
      <c r="A12" s="10">
        <v>34608</v>
      </c>
      <c r="B12" s="36">
        <v>5.69</v>
      </c>
      <c r="C12" s="36">
        <v>1.82</v>
      </c>
      <c r="D12" s="36">
        <v>4.34</v>
      </c>
      <c r="E12" s="36">
        <v>7.88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</row>
    <row r="13" spans="1:89" ht="12.75">
      <c r="A13" s="10">
        <v>34639</v>
      </c>
      <c r="B13" s="36">
        <v>5.62</v>
      </c>
      <c r="C13" s="36">
        <v>1.87</v>
      </c>
      <c r="D13" s="36">
        <v>4.29</v>
      </c>
      <c r="E13" s="36">
        <v>7.79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</row>
    <row r="14" spans="1:89" ht="12.75">
      <c r="A14" s="10">
        <v>34669</v>
      </c>
      <c r="B14" s="36">
        <v>5.79</v>
      </c>
      <c r="C14" s="36">
        <v>1.89</v>
      </c>
      <c r="D14" s="36">
        <v>4.24</v>
      </c>
      <c r="E14" s="36">
        <v>7.89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</row>
    <row r="15" spans="1:89" ht="12.75">
      <c r="A15" s="10">
        <v>34700</v>
      </c>
      <c r="B15" s="36">
        <v>5.63</v>
      </c>
      <c r="C15" s="36">
        <v>1.83</v>
      </c>
      <c r="D15" s="36">
        <v>4.12</v>
      </c>
      <c r="E15" s="36">
        <v>7.69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</row>
    <row r="16" spans="1:89" ht="12.75">
      <c r="A16" s="10">
        <v>34731</v>
      </c>
      <c r="B16" s="36">
        <v>5.55</v>
      </c>
      <c r="C16" s="36">
        <v>1.78</v>
      </c>
      <c r="D16" s="36">
        <v>4.08</v>
      </c>
      <c r="E16" s="36">
        <v>7.59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</row>
    <row r="17" spans="1:89" ht="12.75">
      <c r="A17" s="10">
        <v>34759</v>
      </c>
      <c r="B17" s="36">
        <v>5.62</v>
      </c>
      <c r="C17" s="36">
        <v>1.74</v>
      </c>
      <c r="D17" s="36">
        <v>4.12</v>
      </c>
      <c r="E17" s="36">
        <v>7.73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</row>
    <row r="18" spans="1:89" ht="12.75">
      <c r="A18" s="10">
        <v>34790</v>
      </c>
      <c r="B18" s="36">
        <v>5.55</v>
      </c>
      <c r="C18" s="36">
        <v>1.72</v>
      </c>
      <c r="D18" s="36">
        <v>4.06</v>
      </c>
      <c r="E18" s="36">
        <v>7.54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</row>
    <row r="19" spans="1:89" ht="12.75">
      <c r="A19" s="10">
        <v>34820</v>
      </c>
      <c r="B19" s="36">
        <v>5.54</v>
      </c>
      <c r="C19" s="36">
        <v>1.89</v>
      </c>
      <c r="D19" s="36">
        <v>4.25</v>
      </c>
      <c r="E19" s="36">
        <v>7.59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</row>
    <row r="20" spans="1:89" ht="12.75">
      <c r="A20" s="10">
        <v>34851</v>
      </c>
      <c r="B20" s="36">
        <v>5.54</v>
      </c>
      <c r="C20" s="36">
        <v>1.8</v>
      </c>
      <c r="D20" s="36">
        <v>4.28</v>
      </c>
      <c r="E20" s="36">
        <v>7.7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</row>
    <row r="21" spans="1:89" ht="12.75">
      <c r="A21" s="10">
        <v>34881</v>
      </c>
      <c r="B21" s="36">
        <v>5.49</v>
      </c>
      <c r="C21" s="36">
        <v>1.75</v>
      </c>
      <c r="D21" s="36">
        <v>4.25</v>
      </c>
      <c r="E21" s="36">
        <v>7.63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</row>
    <row r="22" spans="1:89" ht="12.75">
      <c r="A22" s="10">
        <v>34912</v>
      </c>
      <c r="B22" s="36">
        <v>5.6</v>
      </c>
      <c r="C22" s="36">
        <v>2.07</v>
      </c>
      <c r="D22" s="36">
        <v>4.41</v>
      </c>
      <c r="E22" s="36">
        <v>7.61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</row>
    <row r="23" spans="1:89" ht="12.75">
      <c r="A23" s="10">
        <v>34943</v>
      </c>
      <c r="B23" s="36">
        <v>5.52</v>
      </c>
      <c r="C23" s="36">
        <v>1.96</v>
      </c>
      <c r="D23" s="36">
        <v>4.33</v>
      </c>
      <c r="E23" s="36">
        <v>7.5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</row>
    <row r="24" spans="1:89" ht="12.75">
      <c r="A24" s="10">
        <v>34973</v>
      </c>
      <c r="B24" s="36">
        <v>5.44</v>
      </c>
      <c r="C24" s="36">
        <v>2.01</v>
      </c>
      <c r="D24" s="36">
        <v>4.25</v>
      </c>
      <c r="E24" s="36">
        <v>7.4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</row>
    <row r="25" spans="1:89" ht="12.75">
      <c r="A25" s="10">
        <v>35004</v>
      </c>
      <c r="B25" s="36">
        <v>5.37</v>
      </c>
      <c r="C25" s="36">
        <v>1.94</v>
      </c>
      <c r="D25" s="36">
        <v>4.2</v>
      </c>
      <c r="E25" s="36">
        <v>7.34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</row>
    <row r="26" spans="1:89" ht="12.75">
      <c r="A26" s="10">
        <v>35034</v>
      </c>
      <c r="B26" s="36">
        <v>5.55</v>
      </c>
      <c r="C26" s="36">
        <v>1.98</v>
      </c>
      <c r="D26" s="36">
        <v>4.22</v>
      </c>
      <c r="E26" s="36">
        <v>7.53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</row>
    <row r="27" spans="1:89" ht="12.75">
      <c r="A27" s="10">
        <v>35065</v>
      </c>
      <c r="B27" s="36">
        <v>5.47</v>
      </c>
      <c r="C27" s="36">
        <v>1.92</v>
      </c>
      <c r="D27" s="36">
        <v>4.1</v>
      </c>
      <c r="E27" s="36">
        <v>7.43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</row>
    <row r="28" spans="1:89" ht="12.75">
      <c r="A28" s="10">
        <v>35096</v>
      </c>
      <c r="B28" s="36">
        <v>5.41</v>
      </c>
      <c r="C28" s="36">
        <v>1.83</v>
      </c>
      <c r="D28" s="36">
        <v>4.05</v>
      </c>
      <c r="E28" s="36">
        <v>7.37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</row>
    <row r="29" spans="1:89" ht="12.75">
      <c r="A29" s="10">
        <v>35125</v>
      </c>
      <c r="B29" s="36">
        <v>5.09</v>
      </c>
      <c r="C29" s="36">
        <v>1.8</v>
      </c>
      <c r="D29" s="36">
        <v>3.98</v>
      </c>
      <c r="E29" s="36">
        <v>7.12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</row>
    <row r="30" spans="1:89" ht="12.75">
      <c r="A30" s="10">
        <v>35156</v>
      </c>
      <c r="B30" s="36">
        <v>5.14</v>
      </c>
      <c r="C30" s="36">
        <v>1.97</v>
      </c>
      <c r="D30" s="36">
        <v>4.36</v>
      </c>
      <c r="E30" s="36">
        <v>7.28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</row>
    <row r="31" spans="1:89" ht="12.75">
      <c r="A31" s="10">
        <v>35186</v>
      </c>
      <c r="B31" s="36">
        <v>5.09</v>
      </c>
      <c r="C31" s="36">
        <v>1.93</v>
      </c>
      <c r="D31" s="36">
        <v>4.26</v>
      </c>
      <c r="E31" s="36">
        <v>7.16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</row>
    <row r="32" spans="1:89" ht="12.75">
      <c r="A32" s="10">
        <v>35217</v>
      </c>
      <c r="B32" s="36">
        <v>5.08</v>
      </c>
      <c r="C32" s="36">
        <v>1.93</v>
      </c>
      <c r="D32" s="36">
        <v>4.15</v>
      </c>
      <c r="E32" s="36">
        <v>7.14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</row>
    <row r="33" spans="1:89" ht="12.75">
      <c r="A33" s="10">
        <v>35247</v>
      </c>
      <c r="B33" s="36">
        <v>4.91</v>
      </c>
      <c r="C33" s="36">
        <v>1.87</v>
      </c>
      <c r="D33" s="36">
        <v>4.23</v>
      </c>
      <c r="E33" s="36">
        <v>7.05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</row>
    <row r="34" spans="1:89" ht="12.75">
      <c r="A34" s="10">
        <v>35278</v>
      </c>
      <c r="B34" s="36">
        <v>4.89</v>
      </c>
      <c r="C34" s="36">
        <v>1.93</v>
      </c>
      <c r="D34" s="36">
        <v>4.38</v>
      </c>
      <c r="E34" s="36">
        <v>7.09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</row>
    <row r="35" spans="1:89" ht="12.75">
      <c r="A35" s="10">
        <v>35309</v>
      </c>
      <c r="B35" s="36">
        <v>4.87</v>
      </c>
      <c r="C35" s="36">
        <v>1.88</v>
      </c>
      <c r="D35" s="36">
        <v>4.34</v>
      </c>
      <c r="E35" s="36">
        <v>7.13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</row>
    <row r="36" spans="1:89" ht="12.75">
      <c r="A36" s="10">
        <v>35339</v>
      </c>
      <c r="B36" s="36">
        <v>4.87</v>
      </c>
      <c r="C36" s="36">
        <v>1.83</v>
      </c>
      <c r="D36" s="36">
        <v>4.47</v>
      </c>
      <c r="E36" s="36">
        <v>7.16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</row>
    <row r="37" spans="1:89" ht="12.75">
      <c r="A37" s="10">
        <v>35370</v>
      </c>
      <c r="B37" s="36">
        <v>4.83</v>
      </c>
      <c r="C37" s="36">
        <v>1.86</v>
      </c>
      <c r="D37" s="36">
        <v>4.4</v>
      </c>
      <c r="E37" s="36">
        <v>7.06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</row>
    <row r="38" spans="1:89" ht="12.75">
      <c r="A38" s="10">
        <v>35400</v>
      </c>
      <c r="B38" s="36">
        <v>4.94</v>
      </c>
      <c r="C38" s="36">
        <v>1.88</v>
      </c>
      <c r="D38" s="36">
        <v>4.45</v>
      </c>
      <c r="E38" s="36">
        <v>7.13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</row>
    <row r="39" spans="1:89" ht="12.75">
      <c r="A39" s="10">
        <v>35431</v>
      </c>
      <c r="B39" s="36">
        <v>4.9</v>
      </c>
      <c r="C39" s="36">
        <v>1.86</v>
      </c>
      <c r="D39" s="36">
        <v>4.4</v>
      </c>
      <c r="E39" s="36">
        <v>7.06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</row>
    <row r="40" spans="1:89" ht="12.75">
      <c r="A40" s="10">
        <v>35462</v>
      </c>
      <c r="B40" s="36">
        <v>4.95</v>
      </c>
      <c r="C40" s="36">
        <v>1.77</v>
      </c>
      <c r="D40" s="36">
        <v>4.33</v>
      </c>
      <c r="E40" s="36">
        <v>7.07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</row>
    <row r="41" spans="1:89" ht="12.75">
      <c r="A41" s="10">
        <v>35490</v>
      </c>
      <c r="B41" s="36">
        <v>4.94</v>
      </c>
      <c r="C41" s="36">
        <v>1.71</v>
      </c>
      <c r="D41" s="36">
        <v>4.31</v>
      </c>
      <c r="E41" s="36">
        <v>7.06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</row>
    <row r="42" spans="1:89" ht="12.75">
      <c r="A42" s="10">
        <v>35521</v>
      </c>
      <c r="B42" s="36">
        <v>4.97</v>
      </c>
      <c r="C42" s="36">
        <v>1.65</v>
      </c>
      <c r="D42" s="36">
        <v>4.24</v>
      </c>
      <c r="E42" s="36">
        <v>7.14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</row>
    <row r="43" spans="1:89" ht="12.75">
      <c r="A43" s="10">
        <v>35551</v>
      </c>
      <c r="B43" s="36">
        <v>4.97</v>
      </c>
      <c r="C43" s="36">
        <v>1.68</v>
      </c>
      <c r="D43" s="36">
        <v>4.17</v>
      </c>
      <c r="E43" s="36">
        <v>7.1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</row>
    <row r="44" spans="1:89" ht="12.75">
      <c r="A44" s="10">
        <v>35582</v>
      </c>
      <c r="B44" s="36">
        <v>4.95</v>
      </c>
      <c r="C44" s="36">
        <v>1.61</v>
      </c>
      <c r="D44" s="36">
        <v>4.14</v>
      </c>
      <c r="E44" s="36">
        <v>7.12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</row>
    <row r="45" spans="1:89" ht="12.75">
      <c r="A45" s="10">
        <v>35612</v>
      </c>
      <c r="B45" s="36">
        <v>4.9</v>
      </c>
      <c r="C45" s="36">
        <v>1.56</v>
      </c>
      <c r="D45" s="36">
        <v>4.17</v>
      </c>
      <c r="E45" s="36">
        <v>7.08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</row>
    <row r="46" spans="1:89" ht="12.75">
      <c r="A46" s="10">
        <v>35643</v>
      </c>
      <c r="B46" s="36">
        <v>5.02</v>
      </c>
      <c r="C46" s="36">
        <v>1.76</v>
      </c>
      <c r="D46" s="36">
        <v>4.18</v>
      </c>
      <c r="E46" s="36">
        <v>7.05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</row>
    <row r="47" spans="1:89" ht="12.75">
      <c r="A47" s="10">
        <v>35674</v>
      </c>
      <c r="B47" s="36">
        <v>4.99</v>
      </c>
      <c r="C47" s="36">
        <v>1.79</v>
      </c>
      <c r="D47" s="36">
        <v>4.23</v>
      </c>
      <c r="E47" s="36">
        <v>7.04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</row>
    <row r="48" spans="1:89" ht="12.75">
      <c r="A48" s="10">
        <v>35704</v>
      </c>
      <c r="B48" s="36">
        <v>4.83</v>
      </c>
      <c r="C48" s="36">
        <v>1.9</v>
      </c>
      <c r="D48" s="36">
        <v>4.18</v>
      </c>
      <c r="E48" s="36">
        <v>6.74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</row>
    <row r="49" spans="1:89" ht="12.75">
      <c r="A49" s="10">
        <v>35735</v>
      </c>
      <c r="B49" s="36">
        <v>4.53</v>
      </c>
      <c r="C49" s="36">
        <v>1.79</v>
      </c>
      <c r="D49" s="36">
        <v>3.91</v>
      </c>
      <c r="E49" s="36">
        <v>6.36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</row>
    <row r="50" spans="1:89" ht="12.75">
      <c r="A50" s="10">
        <v>35765</v>
      </c>
      <c r="B50" s="36">
        <v>4.6</v>
      </c>
      <c r="C50" s="36">
        <v>1.75</v>
      </c>
      <c r="D50" s="36">
        <v>4.02</v>
      </c>
      <c r="E50" s="36">
        <v>6.46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</row>
    <row r="51" spans="1:89" ht="12.75">
      <c r="A51" s="10">
        <v>35796</v>
      </c>
      <c r="B51" s="36">
        <v>4.49</v>
      </c>
      <c r="C51" s="36">
        <v>1.81</v>
      </c>
      <c r="D51" s="36">
        <v>4</v>
      </c>
      <c r="E51" s="36">
        <v>6.33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</row>
    <row r="52" spans="1:89" ht="12.75">
      <c r="A52" s="10">
        <v>35827</v>
      </c>
      <c r="B52" s="36">
        <v>4.48</v>
      </c>
      <c r="C52" s="36">
        <v>1.75</v>
      </c>
      <c r="D52" s="36">
        <v>4.01</v>
      </c>
      <c r="E52" s="36">
        <v>6.33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</row>
    <row r="53" spans="1:89" ht="12.75">
      <c r="A53" s="10">
        <v>35855</v>
      </c>
      <c r="B53" s="36">
        <v>4.47</v>
      </c>
      <c r="C53" s="36">
        <v>1.74</v>
      </c>
      <c r="D53" s="36">
        <v>4.06</v>
      </c>
      <c r="E53" s="36">
        <v>6.35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</row>
    <row r="54" spans="1:89" ht="12.75">
      <c r="A54" s="10">
        <v>35886</v>
      </c>
      <c r="B54" s="36">
        <v>4.47</v>
      </c>
      <c r="C54" s="36">
        <v>1.81</v>
      </c>
      <c r="D54" s="36">
        <v>3.92</v>
      </c>
      <c r="E54" s="36">
        <v>6.24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</row>
    <row r="55" spans="1:89" ht="12.75">
      <c r="A55" s="10">
        <v>35916</v>
      </c>
      <c r="B55" s="36">
        <v>4.27</v>
      </c>
      <c r="C55" s="36">
        <v>1.82</v>
      </c>
      <c r="D55" s="36">
        <v>3.87</v>
      </c>
      <c r="E55" s="36">
        <v>6.27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</row>
    <row r="56" spans="1:89" ht="12.75">
      <c r="A56" s="10">
        <v>35947</v>
      </c>
      <c r="B56" s="36">
        <v>4.2</v>
      </c>
      <c r="C56" s="36">
        <v>1.82</v>
      </c>
      <c r="D56" s="36">
        <v>3.85</v>
      </c>
      <c r="E56" s="36">
        <v>6.2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</row>
    <row r="57" spans="1:89" ht="12.75">
      <c r="A57" s="10">
        <v>35977</v>
      </c>
      <c r="B57" s="36">
        <v>4.05</v>
      </c>
      <c r="C57" s="36">
        <v>1.85</v>
      </c>
      <c r="D57" s="36">
        <v>3.83</v>
      </c>
      <c r="E57" s="36">
        <v>5.98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</row>
    <row r="58" spans="1:89" ht="12.75">
      <c r="A58" s="10">
        <v>36008</v>
      </c>
      <c r="B58" s="36">
        <v>4.39</v>
      </c>
      <c r="C58" s="36">
        <v>2.02</v>
      </c>
      <c r="D58" s="36">
        <v>4.16</v>
      </c>
      <c r="E58" s="36">
        <v>6.26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</row>
    <row r="59" spans="1:89" ht="12.75">
      <c r="A59" s="10">
        <v>36039</v>
      </c>
      <c r="B59" s="36">
        <v>4.36</v>
      </c>
      <c r="C59" s="36">
        <v>1.93</v>
      </c>
      <c r="D59" s="36">
        <v>4.07</v>
      </c>
      <c r="E59" s="36">
        <v>6.34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</row>
    <row r="60" spans="1:89" ht="12.75">
      <c r="A60" s="10">
        <v>36069</v>
      </c>
      <c r="B60" s="36">
        <v>4.4</v>
      </c>
      <c r="C60" s="36">
        <v>1.9</v>
      </c>
      <c r="D60" s="36">
        <v>4.02</v>
      </c>
      <c r="E60" s="36">
        <v>6.25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</row>
    <row r="61" spans="1:89" ht="12.75">
      <c r="A61" s="10">
        <v>36100</v>
      </c>
      <c r="B61" s="36">
        <v>4.93</v>
      </c>
      <c r="C61" s="36">
        <v>1.94</v>
      </c>
      <c r="D61" s="36">
        <v>4.29</v>
      </c>
      <c r="E61" s="36">
        <v>7.23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</row>
    <row r="62" spans="1:89" ht="12.75">
      <c r="A62" s="10">
        <v>36130</v>
      </c>
      <c r="B62" s="36">
        <v>5</v>
      </c>
      <c r="C62" s="36">
        <v>1.98</v>
      </c>
      <c r="D62" s="36">
        <v>4.24</v>
      </c>
      <c r="E62" s="36">
        <v>7.32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</row>
    <row r="63" spans="1:89" ht="12.75">
      <c r="A63" s="10">
        <v>36161</v>
      </c>
      <c r="B63" s="36">
        <v>5.01</v>
      </c>
      <c r="C63" s="36">
        <v>1.89</v>
      </c>
      <c r="D63" s="36">
        <v>4.37</v>
      </c>
      <c r="E63" s="36">
        <v>7.41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</row>
    <row r="64" spans="1:89" ht="12.75">
      <c r="A64" s="10">
        <v>36192</v>
      </c>
      <c r="B64" s="36">
        <v>4.97</v>
      </c>
      <c r="C64" s="36">
        <v>1.84</v>
      </c>
      <c r="D64" s="36">
        <v>4.34</v>
      </c>
      <c r="E64" s="36">
        <v>7.37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</row>
    <row r="65" spans="1:89" ht="12.75">
      <c r="A65" s="10">
        <v>36220</v>
      </c>
      <c r="B65" s="36">
        <v>5.03</v>
      </c>
      <c r="C65" s="36">
        <v>1.86</v>
      </c>
      <c r="D65" s="36">
        <v>4.46</v>
      </c>
      <c r="E65" s="36">
        <v>7.51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</row>
    <row r="66" spans="1:89" ht="12.75">
      <c r="A66" s="10">
        <v>36251</v>
      </c>
      <c r="B66" s="36">
        <v>5.1</v>
      </c>
      <c r="C66" s="36">
        <v>1.97</v>
      </c>
      <c r="D66" s="36">
        <v>4.55</v>
      </c>
      <c r="E66" s="36">
        <v>7.85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</row>
    <row r="67" spans="1:89" ht="12.75">
      <c r="A67" s="10">
        <v>36281</v>
      </c>
      <c r="B67" s="36">
        <v>5.1</v>
      </c>
      <c r="C67" s="36">
        <v>2.04</v>
      </c>
      <c r="D67" s="36">
        <v>4.64</v>
      </c>
      <c r="E67" s="36">
        <v>8.02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</row>
    <row r="68" spans="1:89" ht="12.75">
      <c r="A68" s="10">
        <v>36312</v>
      </c>
      <c r="B68" s="36">
        <v>5.02</v>
      </c>
      <c r="C68" s="36">
        <v>1.99</v>
      </c>
      <c r="D68" s="36">
        <v>4.62</v>
      </c>
      <c r="E68" s="36">
        <v>7.9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</row>
    <row r="69" spans="1:89" ht="12.75">
      <c r="A69" s="10">
        <v>36342</v>
      </c>
      <c r="B69" s="36">
        <v>4.85</v>
      </c>
      <c r="C69" s="36">
        <v>1.88</v>
      </c>
      <c r="D69" s="36">
        <v>4.46</v>
      </c>
      <c r="E69" s="36">
        <v>7.68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</row>
    <row r="70" spans="1:89" ht="12.75">
      <c r="A70" s="10">
        <v>36373</v>
      </c>
      <c r="B70" s="36">
        <v>4.69</v>
      </c>
      <c r="C70" s="36">
        <v>1.84</v>
      </c>
      <c r="D70" s="36">
        <v>4.3</v>
      </c>
      <c r="E70" s="36">
        <v>7.37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</row>
    <row r="71" spans="1:89" ht="12.75">
      <c r="A71" s="10">
        <v>36404</v>
      </c>
      <c r="B71" s="36">
        <v>4.83</v>
      </c>
      <c r="C71" s="36">
        <v>1.85</v>
      </c>
      <c r="D71" s="36">
        <v>4.44</v>
      </c>
      <c r="E71" s="36">
        <v>7.51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</row>
    <row r="72" spans="1:89" ht="12.75">
      <c r="A72" s="10">
        <v>36434</v>
      </c>
      <c r="B72" s="36">
        <v>4.9</v>
      </c>
      <c r="C72" s="36">
        <v>1.92</v>
      </c>
      <c r="D72" s="36">
        <v>4.55</v>
      </c>
      <c r="E72" s="36">
        <v>7.64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</row>
    <row r="73" spans="1:89" ht="12.75">
      <c r="A73" s="10">
        <v>36465</v>
      </c>
      <c r="B73" s="36">
        <v>5.07</v>
      </c>
      <c r="C73" s="36">
        <v>1.82</v>
      </c>
      <c r="D73" s="36">
        <v>4.46</v>
      </c>
      <c r="E73" s="36">
        <v>7.87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</row>
    <row r="74" spans="1:89" ht="12.75">
      <c r="A74" s="10">
        <v>36495</v>
      </c>
      <c r="B74" s="36">
        <v>4.99</v>
      </c>
      <c r="C74" s="36">
        <v>1.87</v>
      </c>
      <c r="D74" s="36">
        <v>4.59</v>
      </c>
      <c r="E74" s="36">
        <v>7.92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</row>
    <row r="75" spans="1:89" ht="12.75">
      <c r="A75" s="10">
        <v>36526</v>
      </c>
      <c r="B75" s="36">
        <v>5.04</v>
      </c>
      <c r="C75" s="36">
        <v>1.87</v>
      </c>
      <c r="D75" s="36">
        <v>4.59</v>
      </c>
      <c r="E75" s="36">
        <v>7.97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</row>
    <row r="76" spans="1:89" ht="12.75">
      <c r="A76" s="10">
        <v>36557</v>
      </c>
      <c r="B76" s="36">
        <v>4.98</v>
      </c>
      <c r="C76" s="36">
        <v>1.8</v>
      </c>
      <c r="D76" s="36">
        <v>4.53</v>
      </c>
      <c r="E76" s="36">
        <v>7.93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</row>
    <row r="77" spans="1:89" ht="12.75">
      <c r="A77" s="10">
        <v>36586</v>
      </c>
      <c r="B77" s="36">
        <v>5</v>
      </c>
      <c r="C77" s="36">
        <v>1.78</v>
      </c>
      <c r="D77" s="36">
        <v>4.48</v>
      </c>
      <c r="E77" s="36">
        <v>7.92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</row>
    <row r="78" spans="1:89" ht="12.75">
      <c r="A78" s="10">
        <v>36617</v>
      </c>
      <c r="B78" s="36">
        <v>4.81</v>
      </c>
      <c r="C78" s="36">
        <v>1.98</v>
      </c>
      <c r="D78" s="36">
        <v>4.52</v>
      </c>
      <c r="E78" s="36">
        <v>8.05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</row>
    <row r="79" spans="1:89" ht="12.75">
      <c r="A79" s="10">
        <v>36647</v>
      </c>
      <c r="B79" s="36">
        <v>4.87</v>
      </c>
      <c r="C79" s="36">
        <v>2.02</v>
      </c>
      <c r="D79" s="36">
        <v>4.44</v>
      </c>
      <c r="E79" s="36">
        <v>8.12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</row>
    <row r="80" spans="1:89" ht="12.75">
      <c r="A80" s="10">
        <v>36678</v>
      </c>
      <c r="B80" s="36">
        <v>5</v>
      </c>
      <c r="C80" s="36">
        <v>2.03</v>
      </c>
      <c r="D80" s="36">
        <v>4.45</v>
      </c>
      <c r="E80" s="36">
        <v>7.94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</row>
    <row r="81" spans="1:89" ht="12.75">
      <c r="A81" s="10">
        <v>36708</v>
      </c>
      <c r="B81" s="36">
        <v>5.03</v>
      </c>
      <c r="C81" s="36">
        <v>2.16</v>
      </c>
      <c r="D81" s="36">
        <v>4.44</v>
      </c>
      <c r="E81" s="36">
        <v>7.88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</row>
    <row r="82" spans="1:89" ht="12.75">
      <c r="A82" s="10">
        <v>36739</v>
      </c>
      <c r="B82" s="36">
        <v>4.93</v>
      </c>
      <c r="C82" s="36">
        <v>2.21</v>
      </c>
      <c r="D82" s="36">
        <v>4.56</v>
      </c>
      <c r="E82" s="36">
        <v>7.86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</row>
    <row r="83" spans="1:89" ht="12.75">
      <c r="A83" s="10">
        <v>36770</v>
      </c>
      <c r="B83" s="36">
        <v>4.82</v>
      </c>
      <c r="C83" s="36">
        <v>2.18</v>
      </c>
      <c r="D83" s="36">
        <v>4.52</v>
      </c>
      <c r="E83" s="36">
        <v>8.18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</row>
    <row r="84" spans="1:89" ht="12.75">
      <c r="A84" s="10">
        <v>36800</v>
      </c>
      <c r="B84" s="36">
        <v>4.85</v>
      </c>
      <c r="C84" s="36">
        <v>2.14</v>
      </c>
      <c r="D84" s="36">
        <v>4.51</v>
      </c>
      <c r="E84" s="36">
        <v>8.35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</row>
    <row r="85" spans="1:89" ht="12.75">
      <c r="A85" s="10">
        <v>36831</v>
      </c>
      <c r="B85" s="36">
        <v>4.77</v>
      </c>
      <c r="C85" s="36">
        <v>2.14</v>
      </c>
      <c r="D85" s="36">
        <v>4.62</v>
      </c>
      <c r="E85" s="36">
        <v>8.31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</row>
    <row r="86" spans="1:89" ht="12.75">
      <c r="A86" s="10">
        <v>36861</v>
      </c>
      <c r="B86" s="36">
        <v>4.75</v>
      </c>
      <c r="C86" s="36">
        <v>2.07</v>
      </c>
      <c r="D86" s="36">
        <v>4.62</v>
      </c>
      <c r="E86" s="36">
        <v>8.37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</row>
    <row r="87" spans="1:89" ht="12.75">
      <c r="A87" s="10">
        <v>36892</v>
      </c>
      <c r="B87" s="36">
        <v>4.84</v>
      </c>
      <c r="C87" s="36">
        <v>2.01</v>
      </c>
      <c r="D87" s="36">
        <v>4.67</v>
      </c>
      <c r="E87" s="36">
        <v>8.57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</row>
    <row r="88" spans="1:89" ht="12.75">
      <c r="A88" s="10">
        <v>36923</v>
      </c>
      <c r="B88" s="36">
        <v>4.9</v>
      </c>
      <c r="C88" s="36">
        <v>1.93</v>
      </c>
      <c r="D88" s="36">
        <v>4.7</v>
      </c>
      <c r="E88" s="36">
        <v>8.84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</row>
    <row r="89" spans="1:89" ht="12.75">
      <c r="A89" s="10">
        <v>36951</v>
      </c>
      <c r="B89" s="36">
        <v>4.83</v>
      </c>
      <c r="C89" s="36">
        <v>1.9</v>
      </c>
      <c r="D89" s="36">
        <v>4.48</v>
      </c>
      <c r="E89" s="36">
        <v>8.87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</row>
    <row r="90" spans="1:89" ht="12.75">
      <c r="A90" s="10">
        <v>36982</v>
      </c>
      <c r="B90" s="36">
        <v>4.91</v>
      </c>
      <c r="C90" s="36">
        <v>2.09</v>
      </c>
      <c r="D90" s="36">
        <v>4.71</v>
      </c>
      <c r="E90" s="36">
        <v>9.1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</row>
    <row r="91" spans="1:89" ht="12.75">
      <c r="A91" s="10">
        <v>37012</v>
      </c>
      <c r="B91" s="36">
        <v>4.92</v>
      </c>
      <c r="C91" s="36">
        <v>2.1</v>
      </c>
      <c r="D91" s="36">
        <v>4.55</v>
      </c>
      <c r="E91" s="36">
        <v>9.01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</row>
    <row r="92" spans="1:89" ht="12.75">
      <c r="A92" s="10">
        <v>37043</v>
      </c>
      <c r="B92" s="36">
        <v>4.91</v>
      </c>
      <c r="C92" s="36">
        <v>2.01</v>
      </c>
      <c r="D92" s="36">
        <v>4.59</v>
      </c>
      <c r="E92" s="36">
        <v>9.1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</row>
    <row r="93" spans="1:89" ht="12.75">
      <c r="A93" s="10">
        <v>37073</v>
      </c>
      <c r="B93" s="36">
        <v>4.85</v>
      </c>
      <c r="C93" s="36">
        <v>2.04</v>
      </c>
      <c r="D93" s="36">
        <v>4.66</v>
      </c>
      <c r="E93" s="36">
        <v>9.09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</row>
    <row r="94" spans="1:89" ht="12.75">
      <c r="A94" s="10">
        <v>37104</v>
      </c>
      <c r="B94" s="36">
        <v>4.82</v>
      </c>
      <c r="C94" s="36">
        <v>1.97</v>
      </c>
      <c r="D94" s="36">
        <v>4.73</v>
      </c>
      <c r="E94" s="36">
        <v>9.25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</row>
    <row r="95" spans="1:89" ht="12.75">
      <c r="A95" s="10">
        <v>37135</v>
      </c>
      <c r="B95" s="36">
        <v>4.96</v>
      </c>
      <c r="C95" s="36">
        <v>1.96</v>
      </c>
      <c r="D95" s="36">
        <v>4.74</v>
      </c>
      <c r="E95" s="36">
        <v>9.92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</row>
    <row r="96" spans="1:89" ht="12.75">
      <c r="A96" s="10">
        <v>37165</v>
      </c>
      <c r="B96" s="36">
        <v>5.21</v>
      </c>
      <c r="C96" s="36">
        <v>1.91</v>
      </c>
      <c r="D96" s="36">
        <v>4.75</v>
      </c>
      <c r="E96" s="36">
        <v>9.86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</row>
    <row r="97" spans="1:89" ht="12.75">
      <c r="A97" s="10">
        <v>37196</v>
      </c>
      <c r="B97" s="36">
        <v>5.05</v>
      </c>
      <c r="C97" s="36">
        <v>1.81</v>
      </c>
      <c r="D97" s="36">
        <v>4.62</v>
      </c>
      <c r="E97" s="36">
        <v>9.58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</row>
    <row r="98" spans="1:89" ht="12.75">
      <c r="A98" s="10">
        <v>37226</v>
      </c>
      <c r="B98" s="36">
        <v>4.82</v>
      </c>
      <c r="C98" s="36">
        <v>1.94</v>
      </c>
      <c r="D98" s="36">
        <v>4.56</v>
      </c>
      <c r="E98" s="36">
        <v>9.36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</row>
    <row r="99" spans="1:89" ht="12.75">
      <c r="A99" s="10">
        <v>37257</v>
      </c>
      <c r="B99" s="36">
        <v>3.98</v>
      </c>
      <c r="C99" s="36">
        <v>1.7</v>
      </c>
      <c r="D99" s="36">
        <v>3.95</v>
      </c>
      <c r="E99" s="36">
        <v>7.65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</row>
    <row r="100" spans="1:89" ht="12.75">
      <c r="A100" s="10">
        <v>37288</v>
      </c>
      <c r="B100" s="36">
        <v>3.91</v>
      </c>
      <c r="C100" s="36">
        <v>1.62</v>
      </c>
      <c r="D100" s="36">
        <v>3.9</v>
      </c>
      <c r="E100" s="36">
        <v>7.55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</row>
    <row r="101" spans="1:89" ht="12.75">
      <c r="A101" s="10">
        <v>37316</v>
      </c>
      <c r="B101" s="36">
        <v>3.88</v>
      </c>
      <c r="C101" s="36">
        <v>1.59</v>
      </c>
      <c r="D101" s="36">
        <v>3.89</v>
      </c>
      <c r="E101" s="36">
        <v>7.48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</row>
    <row r="102" spans="1:89" ht="12.75">
      <c r="A102" s="10">
        <v>37347</v>
      </c>
      <c r="B102" s="8">
        <v>4.11</v>
      </c>
      <c r="C102" s="36">
        <v>1.88</v>
      </c>
      <c r="D102" s="36">
        <v>3.98</v>
      </c>
      <c r="E102" s="36">
        <v>7.58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</row>
    <row r="103" spans="1:89" ht="12.75">
      <c r="A103" s="10">
        <v>37377</v>
      </c>
      <c r="B103" s="8">
        <v>4.08</v>
      </c>
      <c r="C103" s="36">
        <v>1.84</v>
      </c>
      <c r="D103" s="36">
        <v>3.95</v>
      </c>
      <c r="E103" s="36">
        <v>7.55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</row>
    <row r="104" spans="1:89" ht="12.75">
      <c r="A104" s="10">
        <v>37408</v>
      </c>
      <c r="B104" s="8">
        <v>4</v>
      </c>
      <c r="C104" s="36">
        <v>1.81</v>
      </c>
      <c r="D104" s="36">
        <v>3.89</v>
      </c>
      <c r="E104" s="36">
        <v>7.54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</row>
    <row r="105" spans="1:89" ht="12.75">
      <c r="A105" s="10">
        <v>37438</v>
      </c>
      <c r="B105" s="8">
        <v>4.1</v>
      </c>
      <c r="C105" s="36">
        <v>1.87</v>
      </c>
      <c r="D105" s="36">
        <v>3.81</v>
      </c>
      <c r="E105" s="36">
        <v>7.45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</row>
    <row r="106" spans="1:89" ht="12.75">
      <c r="A106" s="10">
        <v>37469</v>
      </c>
      <c r="B106" s="8">
        <v>4.05</v>
      </c>
      <c r="C106" s="36">
        <v>1.79</v>
      </c>
      <c r="D106" s="36">
        <v>3.76</v>
      </c>
      <c r="E106" s="36">
        <v>7.4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</row>
    <row r="107" spans="1:89" ht="12.75">
      <c r="A107" s="10">
        <v>37500</v>
      </c>
      <c r="B107" s="8">
        <v>4.12</v>
      </c>
      <c r="C107" s="37">
        <v>1.81</v>
      </c>
      <c r="D107" s="36">
        <v>3.75</v>
      </c>
      <c r="E107" s="36">
        <v>7.38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</row>
    <row r="108" spans="1:89" ht="12.75">
      <c r="A108" s="10">
        <v>37530</v>
      </c>
      <c r="B108" s="8">
        <v>4.1</v>
      </c>
      <c r="C108" s="36">
        <v>1.87</v>
      </c>
      <c r="D108" s="36">
        <v>4.11</v>
      </c>
      <c r="E108" s="36">
        <v>8.31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</row>
    <row r="109" spans="1:89" ht="12.75">
      <c r="A109" s="10">
        <v>37561</v>
      </c>
      <c r="B109" s="8">
        <v>4.02</v>
      </c>
      <c r="C109" s="37">
        <v>1.79</v>
      </c>
      <c r="D109" s="36">
        <v>4.07</v>
      </c>
      <c r="E109" s="36">
        <v>8.2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</row>
    <row r="110" spans="1:89" ht="12.75">
      <c r="A110" s="10">
        <v>37591</v>
      </c>
      <c r="B110" s="8">
        <v>4.08</v>
      </c>
      <c r="C110" s="37">
        <v>1.82</v>
      </c>
      <c r="D110" s="36">
        <v>4.13</v>
      </c>
      <c r="E110" s="36">
        <v>8.13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</row>
    <row r="111" spans="1:89" ht="12.75">
      <c r="A111" s="10">
        <v>37622</v>
      </c>
      <c r="B111" s="8">
        <v>4.17</v>
      </c>
      <c r="C111" s="37">
        <v>1.74</v>
      </c>
      <c r="D111" s="36">
        <v>4.06</v>
      </c>
      <c r="E111" s="36">
        <v>8.36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</row>
    <row r="112" spans="1:89" ht="12.75">
      <c r="A112" s="10">
        <v>37680</v>
      </c>
      <c r="B112" s="8">
        <v>4.3</v>
      </c>
      <c r="C112" s="37">
        <v>1.66</v>
      </c>
      <c r="D112" s="36">
        <v>4</v>
      </c>
      <c r="E112" s="36">
        <v>8.61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</row>
    <row r="113" spans="1:89" ht="12.75">
      <c r="A113" s="10">
        <v>37711</v>
      </c>
      <c r="B113" s="8">
        <v>4.73</v>
      </c>
      <c r="C113" s="37">
        <v>1.73</v>
      </c>
      <c r="D113" s="36">
        <v>3.98</v>
      </c>
      <c r="E113" s="36">
        <v>8.48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</row>
    <row r="114" spans="1:89" ht="12.75">
      <c r="A114" s="10">
        <v>37741</v>
      </c>
      <c r="B114" s="8">
        <v>4.71</v>
      </c>
      <c r="C114" s="37">
        <v>1.71</v>
      </c>
      <c r="D114" s="36">
        <v>3.97</v>
      </c>
      <c r="E114" s="36">
        <v>8.5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</row>
    <row r="115" spans="1:89" ht="12.75">
      <c r="A115" s="10">
        <v>37771</v>
      </c>
      <c r="B115" s="8">
        <v>4.7</v>
      </c>
      <c r="C115" s="37">
        <v>1.63</v>
      </c>
      <c r="D115" s="36">
        <v>3.9</v>
      </c>
      <c r="E115" s="36">
        <v>8.4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</row>
    <row r="116" spans="1:89" ht="12.75">
      <c r="A116" s="10">
        <v>37802</v>
      </c>
      <c r="B116" s="8">
        <v>5.16</v>
      </c>
      <c r="C116" s="37">
        <v>1.85</v>
      </c>
      <c r="D116" s="36">
        <v>3.83</v>
      </c>
      <c r="E116" s="36">
        <v>8.3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</row>
    <row r="117" spans="1:89" ht="12.75">
      <c r="A117" s="10">
        <v>37833</v>
      </c>
      <c r="B117" s="8">
        <v>5.11</v>
      </c>
      <c r="C117" s="37">
        <v>1.8</v>
      </c>
      <c r="D117" s="36">
        <v>3.69</v>
      </c>
      <c r="E117" s="36">
        <v>8.29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</row>
    <row r="118" spans="1:89" ht="12.75">
      <c r="A118" s="10">
        <v>37862</v>
      </c>
      <c r="B118" s="8">
        <v>5.04</v>
      </c>
      <c r="C118" s="37">
        <v>1.97</v>
      </c>
      <c r="D118" s="36">
        <v>3.78</v>
      </c>
      <c r="E118" s="36">
        <v>8.26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</row>
    <row r="119" spans="1:89" ht="12.75">
      <c r="A119" s="10">
        <v>37894</v>
      </c>
      <c r="B119" s="8">
        <v>5.08</v>
      </c>
      <c r="C119" s="37">
        <v>1.98</v>
      </c>
      <c r="D119" s="36">
        <v>3.83</v>
      </c>
      <c r="E119" s="36">
        <v>8.29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</row>
    <row r="120" spans="1:89" ht="12.75">
      <c r="A120" s="10">
        <v>37925</v>
      </c>
      <c r="B120" s="8">
        <v>5</v>
      </c>
      <c r="C120" s="37">
        <v>1.92</v>
      </c>
      <c r="D120" s="36">
        <v>3.76</v>
      </c>
      <c r="E120" s="36">
        <v>8.2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</row>
    <row r="121" spans="1:89" ht="12.75">
      <c r="A121" s="10">
        <v>37955</v>
      </c>
      <c r="B121" s="8">
        <v>4.87</v>
      </c>
      <c r="C121" s="37">
        <v>1.87</v>
      </c>
      <c r="D121" s="36">
        <v>3.63</v>
      </c>
      <c r="E121" s="36">
        <v>8.08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</row>
    <row r="122" spans="1:100" ht="12.75">
      <c r="A122" s="10">
        <v>37986</v>
      </c>
      <c r="B122" s="36">
        <v>4.806568128317763</v>
      </c>
      <c r="C122" s="36">
        <v>2.003463688561038</v>
      </c>
      <c r="D122" s="36">
        <v>3.8147381406419587</v>
      </c>
      <c r="E122" s="36">
        <v>8.008683372761212</v>
      </c>
      <c r="F122" s="36">
        <v>2.705250291573258</v>
      </c>
      <c r="G122" s="36">
        <v>6.671760781459991</v>
      </c>
      <c r="H122" s="36">
        <v>9.473400597953114</v>
      </c>
      <c r="I122" s="36">
        <v>4.109510170627446</v>
      </c>
      <c r="J122" s="36">
        <v>4.210910718599995</v>
      </c>
      <c r="K122" s="36">
        <v>2.205499075502764</v>
      </c>
      <c r="L122" s="36">
        <v>3.5450185204987292</v>
      </c>
      <c r="M122" s="36">
        <v>2.385352924652477</v>
      </c>
      <c r="N122" s="36">
        <v>2.0661720621659274</v>
      </c>
      <c r="O122" s="36">
        <v>3.7347185378208403</v>
      </c>
      <c r="P122" s="36">
        <v>6.666254585335933</v>
      </c>
      <c r="Q122" s="36">
        <v>2.334772292027811</v>
      </c>
      <c r="R122" s="36">
        <v>6.666254585335933</v>
      </c>
      <c r="S122" s="36">
        <v>0</v>
      </c>
      <c r="T122" s="36">
        <v>2.385352924652477</v>
      </c>
      <c r="U122" s="36">
        <v>2.35828961311817</v>
      </c>
      <c r="V122" s="36">
        <v>2.30833133936112</v>
      </c>
      <c r="W122" s="36">
        <v>2.35828961311817</v>
      </c>
      <c r="X122" s="36">
        <v>3.9581373900217414</v>
      </c>
      <c r="Y122" s="36">
        <v>2.4239637257219138</v>
      </c>
      <c r="Z122" s="36">
        <v>4.5792113533422985</v>
      </c>
      <c r="AA122" s="36">
        <v>0</v>
      </c>
      <c r="AB122" s="36">
        <v>3.533793835722389</v>
      </c>
      <c r="AC122" s="36">
        <v>5.561642740174226</v>
      </c>
      <c r="AD122" s="36">
        <v>0</v>
      </c>
      <c r="AE122" s="36">
        <v>3.9581373900217414</v>
      </c>
      <c r="AF122" s="36">
        <v>3.9581373900217414</v>
      </c>
      <c r="AG122" s="36">
        <v>3.533793835722389</v>
      </c>
      <c r="AH122" s="36">
        <v>3.9581373900217414</v>
      </c>
      <c r="AI122" s="36">
        <v>4.6588657665010755</v>
      </c>
      <c r="AJ122" s="36">
        <v>1.996618194902886</v>
      </c>
      <c r="AK122" s="36">
        <v>4.000037249310752</v>
      </c>
      <c r="AL122" s="36">
        <v>7.841919343745914</v>
      </c>
      <c r="AM122" s="36">
        <v>2.7424325277867867</v>
      </c>
      <c r="AN122" s="36">
        <v>6.232472691768753</v>
      </c>
      <c r="AO122" s="36">
        <v>9.148566692232444</v>
      </c>
      <c r="AP122" s="36">
        <v>3.9554906644574226</v>
      </c>
      <c r="AQ122" s="36">
        <v>4.2825917299044765</v>
      </c>
      <c r="AR122" s="36">
        <v>2.4015791365773045</v>
      </c>
      <c r="AS122" s="36">
        <v>3.5977588467993207</v>
      </c>
      <c r="AT122" s="36">
        <v>4.319081209596061</v>
      </c>
      <c r="AU122" s="36">
        <v>1.954327414242219</v>
      </c>
      <c r="AV122" s="36">
        <v>3.8425239463789223</v>
      </c>
      <c r="AW122" s="36">
        <v>6.004244606071969</v>
      </c>
      <c r="AX122" s="36">
        <v>3.355614104730909</v>
      </c>
      <c r="AY122" s="36">
        <v>5.205022059822723</v>
      </c>
      <c r="AZ122" s="36">
        <v>0</v>
      </c>
      <c r="BA122" s="36">
        <v>4.319081209596061</v>
      </c>
      <c r="BB122" s="36">
        <v>4.197437822430579</v>
      </c>
      <c r="BC122" s="36">
        <v>3.1784952734843843</v>
      </c>
      <c r="BD122" s="36">
        <v>4.197437822430579</v>
      </c>
      <c r="BE122" s="36">
        <v>5.9485704975132965</v>
      </c>
      <c r="BF122" s="36">
        <v>1.565761129659276</v>
      </c>
      <c r="BG122" s="36">
        <v>4.397037028795678</v>
      </c>
      <c r="BH122" s="36">
        <v>7.913971516631719</v>
      </c>
      <c r="BI122" s="36">
        <v>2.5666800852560105</v>
      </c>
      <c r="BJ122" s="36">
        <v>5.740523164916773</v>
      </c>
      <c r="BK122" s="36">
        <v>8.716784389664847</v>
      </c>
      <c r="BL122" s="36">
        <v>4.419270192003266</v>
      </c>
      <c r="BM122" s="36">
        <v>5.9485704975132965</v>
      </c>
      <c r="BN122" s="36">
        <v>2.5666800852560105</v>
      </c>
      <c r="BO122" s="36">
        <v>4.419270192003266</v>
      </c>
      <c r="BP122" s="36">
        <v>5.421122330986427</v>
      </c>
      <c r="BQ122" s="36">
        <v>1.6530910648446306</v>
      </c>
      <c r="BR122" s="36">
        <v>4.125827846241345</v>
      </c>
      <c r="BS122" s="36">
        <v>7.526898013506603</v>
      </c>
      <c r="BT122" s="36">
        <v>2.9303150158409244</v>
      </c>
      <c r="BU122" s="36">
        <v>5.527002641877962</v>
      </c>
      <c r="BV122" s="36">
        <v>8.716784389664847</v>
      </c>
      <c r="BW122" s="36">
        <v>4.376561367637655</v>
      </c>
      <c r="BX122" s="36">
        <v>5.368064040952232</v>
      </c>
      <c r="BY122" s="36">
        <v>2.859752632889495</v>
      </c>
      <c r="BZ122" s="36">
        <v>4.3227774203564024</v>
      </c>
      <c r="CA122" s="36">
        <v>3.4067440841098766</v>
      </c>
      <c r="CB122" s="36">
        <v>1.8884438890541901</v>
      </c>
      <c r="CC122" s="36">
        <v>4.451427180127063</v>
      </c>
      <c r="CD122" s="36">
        <v>0</v>
      </c>
      <c r="CE122" s="36">
        <v>2.979071334290095</v>
      </c>
      <c r="CF122" s="36">
        <v>5.672564360486875</v>
      </c>
      <c r="CG122" s="36">
        <v>0</v>
      </c>
      <c r="CH122" s="36">
        <v>3.4067440841098766</v>
      </c>
      <c r="CI122" s="36">
        <v>3.4067440841098766</v>
      </c>
      <c r="CJ122" s="36">
        <v>2.979071334290095</v>
      </c>
      <c r="CK122" s="36">
        <v>3.4067440841098766</v>
      </c>
      <c r="CL122" s="8">
        <v>3.4067440841098766</v>
      </c>
      <c r="CM122" s="8">
        <v>1.8884438890541901</v>
      </c>
      <c r="CN122" s="8">
        <v>4.451427180127063</v>
      </c>
      <c r="CO122" s="8"/>
      <c r="CP122" s="8">
        <v>2.979071334290095</v>
      </c>
      <c r="CQ122" s="8">
        <v>5.672564360486875</v>
      </c>
      <c r="CR122" s="8"/>
      <c r="CS122" s="8">
        <v>3.4067440841098766</v>
      </c>
      <c r="CT122" s="8">
        <v>3.4067440841098766</v>
      </c>
      <c r="CU122" s="8">
        <v>2.979071334290095</v>
      </c>
      <c r="CV122" s="8">
        <v>3.4067440841098766</v>
      </c>
    </row>
    <row r="123" spans="1:100" ht="12.75">
      <c r="A123" s="10">
        <v>38017</v>
      </c>
      <c r="B123" s="36">
        <v>4.759430029269004</v>
      </c>
      <c r="C123" s="36">
        <v>1.9304017386663854</v>
      </c>
      <c r="D123" s="36">
        <v>3.7566341587905923</v>
      </c>
      <c r="E123" s="36">
        <v>7.972389748444026</v>
      </c>
      <c r="F123" s="36">
        <v>2.6414468467177623</v>
      </c>
      <c r="G123" s="36">
        <v>6.610070423525117</v>
      </c>
      <c r="H123" s="36">
        <v>9.47450005158836</v>
      </c>
      <c r="I123" s="36">
        <v>4.050423770267829</v>
      </c>
      <c r="J123" s="36">
        <v>4.166100334116985</v>
      </c>
      <c r="K123" s="36">
        <v>2.1424017538740405</v>
      </c>
      <c r="L123" s="36">
        <v>3.4886206334816046</v>
      </c>
      <c r="M123" s="36">
        <v>2.3205871445578614</v>
      </c>
      <c r="N123" s="36">
        <v>1.9983938992984573</v>
      </c>
      <c r="O123" s="36">
        <v>3.665470338286986</v>
      </c>
      <c r="P123" s="36">
        <v>6.61164901118718</v>
      </c>
      <c r="Q123" s="36">
        <v>2.269118127389385</v>
      </c>
      <c r="R123" s="36">
        <v>6.61164901118718</v>
      </c>
      <c r="S123" s="36">
        <v>0</v>
      </c>
      <c r="T123" s="36">
        <v>2.3205871445578614</v>
      </c>
      <c r="U123" s="36">
        <v>2.2933830472635806</v>
      </c>
      <c r="V123" s="36">
        <v>2.2425426937306074</v>
      </c>
      <c r="W123" s="36">
        <v>2.2933830472635806</v>
      </c>
      <c r="X123" s="36">
        <v>3.901616876517107</v>
      </c>
      <c r="Y123" s="36">
        <v>2.3521947361305893</v>
      </c>
      <c r="Z123" s="36">
        <v>4.519434629077511</v>
      </c>
      <c r="AA123" s="36">
        <v>0</v>
      </c>
      <c r="AB123" s="36">
        <v>3.471817647944145</v>
      </c>
      <c r="AC123" s="36">
        <v>5.500117183846674</v>
      </c>
      <c r="AD123" s="36">
        <v>0</v>
      </c>
      <c r="AE123" s="36">
        <v>3.901616876517107</v>
      </c>
      <c r="AF123" s="36">
        <v>3.901616876517107</v>
      </c>
      <c r="AG123" s="36">
        <v>3.471817647944145</v>
      </c>
      <c r="AH123" s="36">
        <v>3.901616876517107</v>
      </c>
      <c r="AI123" s="36">
        <v>4.619852152356893</v>
      </c>
      <c r="AJ123" s="36">
        <v>1.9337240015915003</v>
      </c>
      <c r="AK123" s="36">
        <v>3.96309541704736</v>
      </c>
      <c r="AL123" s="36">
        <v>7.819302460988215</v>
      </c>
      <c r="AM123" s="36">
        <v>2.721772340347439</v>
      </c>
      <c r="AN123" s="36">
        <v>6.294708247683167</v>
      </c>
      <c r="AO123" s="36">
        <v>9.159751483666879</v>
      </c>
      <c r="AP123" s="36">
        <v>3.9018229231018564</v>
      </c>
      <c r="AQ123" s="36">
        <v>4.244665780996677</v>
      </c>
      <c r="AR123" s="36">
        <v>2.3835349441183715</v>
      </c>
      <c r="AS123" s="36">
        <v>3.5454422649151436</v>
      </c>
      <c r="AT123" s="36">
        <v>4.292857393983984</v>
      </c>
      <c r="AU123" s="36">
        <v>2.1756795594721905</v>
      </c>
      <c r="AV123" s="36">
        <v>3.9239059676202657</v>
      </c>
      <c r="AW123" s="36">
        <v>5.961172058832359</v>
      </c>
      <c r="AX123" s="36">
        <v>3.4356154177860723</v>
      </c>
      <c r="AY123" s="36">
        <v>5.552904038661307</v>
      </c>
      <c r="AZ123" s="36">
        <v>0</v>
      </c>
      <c r="BA123" s="36">
        <v>4.292857393983984</v>
      </c>
      <c r="BB123" s="36">
        <v>4.170231695846553</v>
      </c>
      <c r="BC123" s="36">
        <v>3.2829944859205202</v>
      </c>
      <c r="BD123" s="36">
        <v>4.170231695846553</v>
      </c>
      <c r="BE123" s="36">
        <v>5.9460658154498764</v>
      </c>
      <c r="BF123" s="36">
        <v>1.4881068825295447</v>
      </c>
      <c r="BG123" s="36">
        <v>4.34388434952838</v>
      </c>
      <c r="BH123" s="36">
        <v>7.931162664071459</v>
      </c>
      <c r="BI123" s="36">
        <v>2.7700758832954544</v>
      </c>
      <c r="BJ123" s="36">
        <v>5.857089797612337</v>
      </c>
      <c r="BK123" s="36">
        <v>8.744361295867899</v>
      </c>
      <c r="BL123" s="36">
        <v>4.378018655989064</v>
      </c>
      <c r="BM123" s="36">
        <v>5.9460658154498764</v>
      </c>
      <c r="BN123" s="36">
        <v>2.7700758832954544</v>
      </c>
      <c r="BO123" s="36">
        <v>4.378018655989064</v>
      </c>
      <c r="BP123" s="36">
        <v>5.413952476247828</v>
      </c>
      <c r="BQ123" s="36">
        <v>1.7079553894826116</v>
      </c>
      <c r="BR123" s="36">
        <v>4.148402842237022</v>
      </c>
      <c r="BS123" s="36">
        <v>7.532923794582336</v>
      </c>
      <c r="BT123" s="36">
        <v>3.0889627256722108</v>
      </c>
      <c r="BU123" s="36">
        <v>5.745955128185795</v>
      </c>
      <c r="BV123" s="36">
        <v>8.744361295867899</v>
      </c>
      <c r="BW123" s="36">
        <v>4.341783669810306</v>
      </c>
      <c r="BX123" s="36">
        <v>5.360750282784326</v>
      </c>
      <c r="BY123" s="36">
        <v>3.023328346755149</v>
      </c>
      <c r="BZ123" s="36">
        <v>4.28781504336955</v>
      </c>
      <c r="CA123" s="36">
        <v>3.357570550821787</v>
      </c>
      <c r="CB123" s="36">
        <v>1.811288697874439</v>
      </c>
      <c r="CC123" s="36">
        <v>4.39468692533698</v>
      </c>
      <c r="CD123" s="36">
        <v>0</v>
      </c>
      <c r="CE123" s="36">
        <v>2.9197957933527805</v>
      </c>
      <c r="CF123" s="36">
        <v>5.614041141042989</v>
      </c>
      <c r="CG123" s="36">
        <v>0</v>
      </c>
      <c r="CH123" s="36">
        <v>3.357570550821787</v>
      </c>
      <c r="CI123" s="36">
        <v>3.357570550821787</v>
      </c>
      <c r="CJ123" s="36">
        <v>2.9197957933527805</v>
      </c>
      <c r="CK123" s="36">
        <v>3.357570550821787</v>
      </c>
      <c r="CL123" s="8">
        <v>4.514327405401294</v>
      </c>
      <c r="CM123" s="8">
        <v>1.9535670805064194</v>
      </c>
      <c r="CN123" s="8">
        <v>4.179172743312356</v>
      </c>
      <c r="CO123" s="8">
        <v>7.524608005448891</v>
      </c>
      <c r="CP123" s="8">
        <v>2.8190634227221683</v>
      </c>
      <c r="CQ123" s="8">
        <v>5.7326853397488</v>
      </c>
      <c r="CR123" s="8">
        <v>8.744361295867899</v>
      </c>
      <c r="CS123" s="8">
        <v>3.7163247996735658</v>
      </c>
      <c r="CT123" s="8">
        <v>4.470402580574072</v>
      </c>
      <c r="CU123" s="8">
        <v>2.7781921662492803</v>
      </c>
      <c r="CV123" s="8">
        <v>3.6753548352426373</v>
      </c>
    </row>
    <row r="124" spans="1:100" ht="12.75">
      <c r="A124" s="10">
        <v>38044</v>
      </c>
      <c r="B124" s="36">
        <v>4.665404652710619</v>
      </c>
      <c r="C124" s="36">
        <v>1.8665898380628387</v>
      </c>
      <c r="D124" s="36">
        <v>3.744864104149724</v>
      </c>
      <c r="E124" s="36">
        <v>7.926393315623131</v>
      </c>
      <c r="F124" s="36">
        <v>2.568303598031801</v>
      </c>
      <c r="G124" s="36">
        <v>6.394927264624104</v>
      </c>
      <c r="H124" s="36">
        <v>9.421970212341048</v>
      </c>
      <c r="I124" s="36">
        <v>3.9933950389078268</v>
      </c>
      <c r="J124" s="36">
        <v>4.081846609129788</v>
      </c>
      <c r="K124" s="36">
        <v>2.0667365482007996</v>
      </c>
      <c r="L124" s="36">
        <v>3.439372822852938</v>
      </c>
      <c r="M124" s="36">
        <v>2.398307757937454</v>
      </c>
      <c r="N124" s="36">
        <v>2.0401868179099645</v>
      </c>
      <c r="O124" s="36">
        <v>3.7237571185932508</v>
      </c>
      <c r="P124" s="36">
        <v>6.507942633110908</v>
      </c>
      <c r="Q124" s="36">
        <v>2.351918717012469</v>
      </c>
      <c r="R124" s="36">
        <v>6.507942633110908</v>
      </c>
      <c r="S124" s="36">
        <v>0</v>
      </c>
      <c r="T124" s="36">
        <v>2.398307757937454</v>
      </c>
      <c r="U124" s="36">
        <v>2.310821335507066</v>
      </c>
      <c r="V124" s="36">
        <v>2.2662266444165544</v>
      </c>
      <c r="W124" s="36">
        <v>2.310821335507066</v>
      </c>
      <c r="X124" s="36">
        <v>3.8114256697212467</v>
      </c>
      <c r="Y124" s="36">
        <v>2.2753525355231243</v>
      </c>
      <c r="Z124" s="36">
        <v>4.43131991557332</v>
      </c>
      <c r="AA124" s="36">
        <v>0</v>
      </c>
      <c r="AB124" s="36">
        <v>3.387284646203291</v>
      </c>
      <c r="AC124" s="36">
        <v>5.413209450535892</v>
      </c>
      <c r="AD124" s="36">
        <v>0</v>
      </c>
      <c r="AE124" s="36">
        <v>3.8114256697212467</v>
      </c>
      <c r="AF124" s="36">
        <v>3.8114256697212467</v>
      </c>
      <c r="AG124" s="36">
        <v>3.387284646203291</v>
      </c>
      <c r="AH124" s="36">
        <v>3.8114256697212467</v>
      </c>
      <c r="AI124" s="36">
        <v>4.543092437523694</v>
      </c>
      <c r="AJ124" s="36">
        <v>1.8924148540184378</v>
      </c>
      <c r="AK124" s="36">
        <v>3.918275287839262</v>
      </c>
      <c r="AL124" s="36">
        <v>7.764513635173416</v>
      </c>
      <c r="AM124" s="36">
        <v>2.6684391131248564</v>
      </c>
      <c r="AN124" s="36">
        <v>6.147612878688011</v>
      </c>
      <c r="AO124" s="36">
        <v>9.09087746460849</v>
      </c>
      <c r="AP124" s="36">
        <v>3.8501152451826575</v>
      </c>
      <c r="AQ124" s="36">
        <v>4.160444530680055</v>
      </c>
      <c r="AR124" s="36">
        <v>2.3197036297320492</v>
      </c>
      <c r="AS124" s="36">
        <v>3.486312102430726</v>
      </c>
      <c r="AT124" s="36">
        <v>4.228343209279571</v>
      </c>
      <c r="AU124" s="36">
        <v>2.1007649138733635</v>
      </c>
      <c r="AV124" s="36">
        <v>3.849328842166454</v>
      </c>
      <c r="AW124" s="36">
        <v>5.928708624785964</v>
      </c>
      <c r="AX124" s="36">
        <v>3.3607737535016753</v>
      </c>
      <c r="AY124" s="36">
        <v>5.50747944293225</v>
      </c>
      <c r="AZ124" s="36">
        <v>0</v>
      </c>
      <c r="BA124" s="36">
        <v>4.228343209279571</v>
      </c>
      <c r="BB124" s="36">
        <v>4.10512693637474</v>
      </c>
      <c r="BC124" s="36">
        <v>3.2080440185696553</v>
      </c>
      <c r="BD124" s="36">
        <v>4.10512693637474</v>
      </c>
      <c r="BE124" s="36">
        <v>5.881594338305833</v>
      </c>
      <c r="BF124" s="36">
        <v>1.4128749671628837</v>
      </c>
      <c r="BG124" s="36">
        <v>4.2838390568430835</v>
      </c>
      <c r="BH124" s="36">
        <v>7.8589778969401305</v>
      </c>
      <c r="BI124" s="36">
        <v>2.691449759062483</v>
      </c>
      <c r="BJ124" s="36">
        <v>5.79883272373834</v>
      </c>
      <c r="BK124" s="36">
        <v>8.673054864228925</v>
      </c>
      <c r="BL124" s="36">
        <v>4.310496627919772</v>
      </c>
      <c r="BM124" s="36">
        <v>5.881594338305833</v>
      </c>
      <c r="BN124" s="36">
        <v>2.691449759062483</v>
      </c>
      <c r="BO124" s="36">
        <v>4.310496627919772</v>
      </c>
      <c r="BP124" s="36">
        <v>5.3498601310081355</v>
      </c>
      <c r="BQ124" s="36">
        <v>1.6330142987618386</v>
      </c>
      <c r="BR124" s="36">
        <v>4.081187372085137</v>
      </c>
      <c r="BS124" s="36">
        <v>7.470703398021398</v>
      </c>
      <c r="BT124" s="36">
        <v>3.0124939694060098</v>
      </c>
      <c r="BU124" s="36">
        <v>5.69249709754333</v>
      </c>
      <c r="BV124" s="36">
        <v>8.673054864228925</v>
      </c>
      <c r="BW124" s="36">
        <v>4.275531609096472</v>
      </c>
      <c r="BX124" s="36">
        <v>5.2964719661924775</v>
      </c>
      <c r="BY124" s="36">
        <v>2.9467877259183024</v>
      </c>
      <c r="BZ124" s="36">
        <v>4.221314417830682</v>
      </c>
      <c r="CA124" s="36">
        <v>3.2703851774613413</v>
      </c>
      <c r="CB124" s="36">
        <v>1.7361687706259301</v>
      </c>
      <c r="CC124" s="36">
        <v>4.310551500079732</v>
      </c>
      <c r="CD124" s="36">
        <v>0</v>
      </c>
      <c r="CE124" s="36">
        <v>2.8363646224013936</v>
      </c>
      <c r="CF124" s="36">
        <v>5.531428987610869</v>
      </c>
      <c r="CG124" s="36">
        <v>0</v>
      </c>
      <c r="CH124" s="36">
        <v>3.2703851774613413</v>
      </c>
      <c r="CI124" s="36">
        <v>3.2703851774613413</v>
      </c>
      <c r="CJ124" s="36">
        <v>2.8363646224013936</v>
      </c>
      <c r="CK124" s="36">
        <v>3.2703851774613413</v>
      </c>
      <c r="CL124" s="8">
        <v>4.463561978891732</v>
      </c>
      <c r="CM124" s="8">
        <v>1.9511784688022</v>
      </c>
      <c r="CN124" s="8">
        <v>4.112033416521507</v>
      </c>
      <c r="CO124" s="8">
        <v>7.462226203656149</v>
      </c>
      <c r="CP124" s="8">
        <v>2.7976692601494983</v>
      </c>
      <c r="CQ124" s="8">
        <v>5.675923057520007</v>
      </c>
      <c r="CR124" s="8">
        <v>8.673054864228925</v>
      </c>
      <c r="CS124" s="8">
        <v>3.673482534106691</v>
      </c>
      <c r="CT124" s="8">
        <v>4.38357536375376</v>
      </c>
      <c r="CU124" s="8">
        <v>2.724679150641629</v>
      </c>
      <c r="CV124" s="8">
        <v>3.59938636239372</v>
      </c>
    </row>
    <row r="125" spans="1:100" ht="12.75">
      <c r="A125" s="10">
        <v>38077</v>
      </c>
      <c r="B125" s="36">
        <v>4.586100486946388</v>
      </c>
      <c r="C125" s="36">
        <v>1.8971361001603826</v>
      </c>
      <c r="D125" s="36">
        <v>3.947882160171723</v>
      </c>
      <c r="E125" s="36">
        <v>7.858663606992242</v>
      </c>
      <c r="F125" s="36">
        <v>2.7180199918509826</v>
      </c>
      <c r="G125" s="36">
        <v>6.349812603516418</v>
      </c>
      <c r="H125" s="36">
        <v>9.337680156265181</v>
      </c>
      <c r="I125" s="36">
        <v>3.958459867615295</v>
      </c>
      <c r="J125" s="36">
        <v>4.194923385365367</v>
      </c>
      <c r="K125" s="36">
        <v>2.3596208239485383</v>
      </c>
      <c r="L125" s="36">
        <v>3.584422464577183</v>
      </c>
      <c r="M125" s="36">
        <v>2.4048189913055147</v>
      </c>
      <c r="N125" s="36">
        <v>2.0753540120416116</v>
      </c>
      <c r="O125" s="36">
        <v>3.657272507507398</v>
      </c>
      <c r="P125" s="36">
        <v>6.429797667037002</v>
      </c>
      <c r="Q125" s="36">
        <v>2.3601994180025843</v>
      </c>
      <c r="R125" s="36">
        <v>6.429797667037002</v>
      </c>
      <c r="S125" s="36">
        <v>0</v>
      </c>
      <c r="T125" s="36">
        <v>2.4048189913055147</v>
      </c>
      <c r="U125" s="36">
        <v>2.2640771831479256</v>
      </c>
      <c r="V125" s="36">
        <v>2.2221254221909352</v>
      </c>
      <c r="W125" s="36">
        <v>2.2640771831479256</v>
      </c>
      <c r="X125" s="36">
        <v>3.74158860902239</v>
      </c>
      <c r="Y125" s="36">
        <v>2.388275981161175</v>
      </c>
      <c r="Z125" s="36">
        <v>4.613619920454602</v>
      </c>
      <c r="AA125" s="36">
        <v>0</v>
      </c>
      <c r="AB125" s="36">
        <v>3.3137281797555223</v>
      </c>
      <c r="AC125" s="36">
        <v>5.336031703700668</v>
      </c>
      <c r="AD125" s="36">
        <v>0</v>
      </c>
      <c r="AE125" s="36">
        <v>3.74158860902239</v>
      </c>
      <c r="AF125" s="36">
        <v>3.74158860902239</v>
      </c>
      <c r="AG125" s="36">
        <v>3.3137281797555223</v>
      </c>
      <c r="AH125" s="36">
        <v>3.74158860902239</v>
      </c>
      <c r="AI125" s="36">
        <v>4.482117865763062</v>
      </c>
      <c r="AJ125" s="36">
        <v>1.917130145082798</v>
      </c>
      <c r="AK125" s="36">
        <v>4.011887158811646</v>
      </c>
      <c r="AL125" s="36">
        <v>7.708427570262021</v>
      </c>
      <c r="AM125" s="36">
        <v>2.741646975650147</v>
      </c>
      <c r="AN125" s="36">
        <v>6.125001702829298</v>
      </c>
      <c r="AO125" s="36">
        <v>9.020775051894963</v>
      </c>
      <c r="AP125" s="36">
        <v>3.8141492699901747</v>
      </c>
      <c r="AQ125" s="36">
        <v>4.204893305862909</v>
      </c>
      <c r="AR125" s="36">
        <v>2.4838704803999883</v>
      </c>
      <c r="AS125" s="36">
        <v>3.5501336987717766</v>
      </c>
      <c r="AT125" s="36">
        <v>4.217147271096364</v>
      </c>
      <c r="AU125" s="36">
        <v>2.0144843417159386</v>
      </c>
      <c r="AV125" s="36">
        <v>3.786692341544718</v>
      </c>
      <c r="AW125" s="36">
        <v>5.977579271238416</v>
      </c>
      <c r="AX125" s="36">
        <v>3.351503389127193</v>
      </c>
      <c r="AY125" s="36">
        <v>5.691197543953413</v>
      </c>
      <c r="AZ125" s="36">
        <v>8.095365745191788</v>
      </c>
      <c r="BA125" s="36">
        <v>4.176080161739468</v>
      </c>
      <c r="BB125" s="36">
        <v>4.0934788904024755</v>
      </c>
      <c r="BC125" s="36">
        <v>3.2072490712756117</v>
      </c>
      <c r="BD125" s="36">
        <v>4.052559576225222</v>
      </c>
      <c r="BE125" s="36">
        <v>5.835423236191146</v>
      </c>
      <c r="BF125" s="36">
        <v>1.3412094765110303</v>
      </c>
      <c r="BG125" s="36">
        <v>4.208696599947563</v>
      </c>
      <c r="BH125" s="36">
        <v>7.824828358963907</v>
      </c>
      <c r="BI125" s="36">
        <v>2.6178006935010694</v>
      </c>
      <c r="BJ125" s="36">
        <v>5.7443887247984735</v>
      </c>
      <c r="BK125" s="36">
        <v>8.637412305398287</v>
      </c>
      <c r="BL125" s="36">
        <v>4.250052585666698</v>
      </c>
      <c r="BM125" s="36">
        <v>5.835423236191146</v>
      </c>
      <c r="BN125" s="36">
        <v>2.6178006935010694</v>
      </c>
      <c r="BO125" s="36">
        <v>4.250052585666698</v>
      </c>
      <c r="BP125" s="36">
        <v>5.311501235358957</v>
      </c>
      <c r="BQ125" s="36">
        <v>1.5568822089439267</v>
      </c>
      <c r="BR125" s="36">
        <v>4.012027332286752</v>
      </c>
      <c r="BS125" s="36">
        <v>7.44246759393032</v>
      </c>
      <c r="BT125" s="36">
        <v>2.9855729976031267</v>
      </c>
      <c r="BU125" s="36">
        <v>5.726640459402439</v>
      </c>
      <c r="BV125" s="36">
        <v>8.62999036555856</v>
      </c>
      <c r="BW125" s="36">
        <v>4.218549775359414</v>
      </c>
      <c r="BX125" s="36">
        <v>5.258174441046281</v>
      </c>
      <c r="BY125" s="36">
        <v>2.921151880061102</v>
      </c>
      <c r="BZ125" s="36">
        <v>4.164251689972491</v>
      </c>
      <c r="CA125" s="36">
        <v>3.1919365405706346</v>
      </c>
      <c r="CB125" s="36">
        <v>1.6484886977956907</v>
      </c>
      <c r="CC125" s="36">
        <v>4.228327641444614</v>
      </c>
      <c r="CD125" s="36">
        <v>0</v>
      </c>
      <c r="CE125" s="36">
        <v>2.7562790355956697</v>
      </c>
      <c r="CF125" s="36">
        <v>5.448840556717863</v>
      </c>
      <c r="CG125" s="36">
        <v>0</v>
      </c>
      <c r="CH125" s="36">
        <v>3.1919365405706346</v>
      </c>
      <c r="CI125" s="36">
        <v>3.1919365405706346</v>
      </c>
      <c r="CJ125" s="36">
        <v>2.7562790355956697</v>
      </c>
      <c r="CK125" s="36">
        <v>3.1919365405706346</v>
      </c>
      <c r="CL125" s="8">
        <v>4.42483559690294</v>
      </c>
      <c r="CM125" s="8">
        <v>1.9807584253630035</v>
      </c>
      <c r="CN125" s="8">
        <v>4.080156056872198</v>
      </c>
      <c r="CO125" s="8">
        <v>7.433622328482661</v>
      </c>
      <c r="CP125" s="8">
        <v>2.7786395707079374</v>
      </c>
      <c r="CQ125" s="8">
        <v>5.697109434559062</v>
      </c>
      <c r="CR125" s="8">
        <v>8.62999036555856</v>
      </c>
      <c r="CS125" s="8">
        <v>3.6260409286944335</v>
      </c>
      <c r="CT125" s="8">
        <v>4.312715783193632</v>
      </c>
      <c r="CU125" s="8">
        <v>2.6778897379381346</v>
      </c>
      <c r="CV125" s="8">
        <v>3.52255185290138</v>
      </c>
    </row>
    <row r="126" spans="1:100" ht="12.75">
      <c r="A126" s="10">
        <v>38107</v>
      </c>
      <c r="B126" s="36">
        <v>4.810004802068333</v>
      </c>
      <c r="C126" s="36">
        <v>2.062663159692649</v>
      </c>
      <c r="D126" s="36">
        <v>3.9079855594870927</v>
      </c>
      <c r="E126" s="36">
        <v>7.836276243007567</v>
      </c>
      <c r="F126" s="36">
        <v>2.876518792328516</v>
      </c>
      <c r="G126" s="36">
        <v>6.3405174587294395</v>
      </c>
      <c r="H126" s="36">
        <v>9.370632392185131</v>
      </c>
      <c r="I126" s="36">
        <v>4.154549988337435</v>
      </c>
      <c r="J126" s="36">
        <v>4.152278337407867</v>
      </c>
      <c r="K126" s="36">
        <v>2.2900142332165454</v>
      </c>
      <c r="L126" s="36">
        <v>3.5299895193810933</v>
      </c>
      <c r="M126" s="36">
        <v>2.3757283913954854</v>
      </c>
      <c r="N126" s="36">
        <v>2.0445184686864124</v>
      </c>
      <c r="O126" s="36">
        <v>3.5755833493082587</v>
      </c>
      <c r="P126" s="36">
        <v>6.345643676398283</v>
      </c>
      <c r="Q126" s="36">
        <v>2.3301556665057173</v>
      </c>
      <c r="R126" s="36">
        <v>6.345643676398283</v>
      </c>
      <c r="S126" s="36">
        <v>0</v>
      </c>
      <c r="T126" s="36">
        <v>2.3757283913954854</v>
      </c>
      <c r="U126" s="36">
        <v>2.1872460851145803</v>
      </c>
      <c r="V126" s="36">
        <v>2.1453105771040253</v>
      </c>
      <c r="W126" s="36">
        <v>2.1872460851145803</v>
      </c>
      <c r="X126" s="36">
        <v>3.6595052056627284</v>
      </c>
      <c r="Y126" s="36">
        <v>2.3088006379211783</v>
      </c>
      <c r="Z126" s="36">
        <v>4.532931789192028</v>
      </c>
      <c r="AA126" s="36">
        <v>0</v>
      </c>
      <c r="AB126" s="36">
        <v>3.2325438946024403</v>
      </c>
      <c r="AC126" s="36">
        <v>5.254540158620269</v>
      </c>
      <c r="AD126" s="36">
        <v>0</v>
      </c>
      <c r="AE126" s="36">
        <v>3.6595052056627284</v>
      </c>
      <c r="AF126" s="36">
        <v>3.6595052056627284</v>
      </c>
      <c r="AG126" s="36">
        <v>3.2325438946024403</v>
      </c>
      <c r="AH126" s="36">
        <v>3.6595052056627284</v>
      </c>
      <c r="AI126" s="36">
        <v>4.6256542395394185</v>
      </c>
      <c r="AJ126" s="36">
        <v>2.0266064961374344</v>
      </c>
      <c r="AK126" s="36">
        <v>3.988222205230091</v>
      </c>
      <c r="AL126" s="36">
        <v>7.691098288290348</v>
      </c>
      <c r="AM126" s="36">
        <v>2.8473922386937867</v>
      </c>
      <c r="AN126" s="36">
        <v>6.112488989391262</v>
      </c>
      <c r="AO126" s="36">
        <v>9.019636333155724</v>
      </c>
      <c r="AP126" s="36">
        <v>3.94030199143265</v>
      </c>
      <c r="AQ126" s="36">
        <v>4.153825273121988</v>
      </c>
      <c r="AR126" s="36">
        <v>2.421142284728231</v>
      </c>
      <c r="AS126" s="36">
        <v>3.49451648169458</v>
      </c>
      <c r="AT126" s="36">
        <v>4.160936102808338</v>
      </c>
      <c r="AU126" s="36">
        <v>1.9516658970797478</v>
      </c>
      <c r="AV126" s="36">
        <v>3.74817854787703</v>
      </c>
      <c r="AW126" s="36">
        <v>5.89721241412801</v>
      </c>
      <c r="AX126" s="36">
        <v>3.3243975357084183</v>
      </c>
      <c r="AY126" s="36">
        <v>5.6766762023232475</v>
      </c>
      <c r="AZ126" s="36">
        <v>8.011692151260476</v>
      </c>
      <c r="BA126" s="36">
        <v>4.119886130675329</v>
      </c>
      <c r="BB126" s="36">
        <v>4.035889757119486</v>
      </c>
      <c r="BC126" s="36">
        <v>3.1797179200827026</v>
      </c>
      <c r="BD126" s="36">
        <v>3.9949705342313053</v>
      </c>
      <c r="BE126" s="36">
        <v>6.053191666809734</v>
      </c>
      <c r="BF126" s="36">
        <v>1.741152244769937</v>
      </c>
      <c r="BG126" s="36">
        <v>4.333054370083096</v>
      </c>
      <c r="BH126" s="36">
        <v>7.840201662074033</v>
      </c>
      <c r="BI126" s="36">
        <v>2.944678773370285</v>
      </c>
      <c r="BJ126" s="36">
        <v>5.737451778610743</v>
      </c>
      <c r="BK126" s="36">
        <v>8.589672280238524</v>
      </c>
      <c r="BL126" s="36">
        <v>4.518828094288909</v>
      </c>
      <c r="BM126" s="36">
        <v>5.785805997398354</v>
      </c>
      <c r="BN126" s="36">
        <v>2.602481983103917</v>
      </c>
      <c r="BO126" s="36">
        <v>4.226738351401367</v>
      </c>
      <c r="BP126" s="36">
        <v>5.41798710320526</v>
      </c>
      <c r="BQ126" s="36">
        <v>1.82315544696373</v>
      </c>
      <c r="BR126" s="36">
        <v>4.060592382128075</v>
      </c>
      <c r="BS126" s="36">
        <v>7.428040319943972</v>
      </c>
      <c r="BT126" s="36">
        <v>3.153127048275119</v>
      </c>
      <c r="BU126" s="36">
        <v>5.71770082836634</v>
      </c>
      <c r="BV126" s="36">
        <v>8.58161305708546</v>
      </c>
      <c r="BW126" s="36">
        <v>4.341221455107342</v>
      </c>
      <c r="BX126" s="36">
        <v>5.205595220918485</v>
      </c>
      <c r="BY126" s="36">
        <v>2.900557891100741</v>
      </c>
      <c r="BZ126" s="36">
        <v>4.126359455466015</v>
      </c>
      <c r="CA126" s="36">
        <v>3.1115581233790044</v>
      </c>
      <c r="CB126" s="36">
        <v>1.5676103994241248</v>
      </c>
      <c r="CC126" s="36">
        <v>4.148122818400104</v>
      </c>
      <c r="CD126" s="36">
        <v>0</v>
      </c>
      <c r="CE126" s="36">
        <v>2.6759621261557442</v>
      </c>
      <c r="CF126" s="36">
        <v>5.3680323550182605</v>
      </c>
      <c r="CG126" s="36">
        <v>0</v>
      </c>
      <c r="CH126" s="36">
        <v>3.1115581233790044</v>
      </c>
      <c r="CI126" s="36">
        <v>3.1115581233790044</v>
      </c>
      <c r="CJ126" s="36">
        <v>2.6759621261557442</v>
      </c>
      <c r="CK126" s="36">
        <v>3.1115581233790044</v>
      </c>
      <c r="CL126" s="8">
        <v>4.471375681025014</v>
      </c>
      <c r="CM126" s="8">
        <v>2.0307998136814165</v>
      </c>
      <c r="CN126" s="8">
        <v>4.089247700818928</v>
      </c>
      <c r="CO126" s="8">
        <v>7.418306983240085</v>
      </c>
      <c r="CP126" s="8">
        <v>2.8264416210969605</v>
      </c>
      <c r="CQ126" s="8">
        <v>5.679841803401252</v>
      </c>
      <c r="CR126" s="8">
        <v>8.58161305708546</v>
      </c>
      <c r="CS126" s="8">
        <v>3.672671777845217</v>
      </c>
      <c r="CT126" s="8">
        <v>4.249458743731579</v>
      </c>
      <c r="CU126" s="8">
        <v>2.6272237113214834</v>
      </c>
      <c r="CV126" s="8">
        <v>3.4678144756745564</v>
      </c>
    </row>
    <row r="127" spans="1:100" ht="12.75">
      <c r="A127" s="10">
        <v>38138</v>
      </c>
      <c r="B127" s="36">
        <v>4.7506649554407305</v>
      </c>
      <c r="C127" s="36">
        <v>1.9930913608168794</v>
      </c>
      <c r="D127" s="36">
        <v>3.8616471760010764</v>
      </c>
      <c r="E127" s="36">
        <v>7.738842711647366</v>
      </c>
      <c r="F127" s="36">
        <v>2.8838710019490836</v>
      </c>
      <c r="G127" s="36">
        <v>6.322475160447351</v>
      </c>
      <c r="H127" s="36">
        <v>9.262927675495533</v>
      </c>
      <c r="I127" s="36">
        <v>4.142233616002421</v>
      </c>
      <c r="J127" s="36">
        <v>4.113725327668027</v>
      </c>
      <c r="K127" s="36">
        <v>2.300631592674998</v>
      </c>
      <c r="L127" s="36">
        <v>3.5325653347657626</v>
      </c>
      <c r="M127" s="36">
        <v>2.2918528454751814</v>
      </c>
      <c r="N127" s="36">
        <v>1.9705498620683757</v>
      </c>
      <c r="O127" s="36">
        <v>3.515988295275841</v>
      </c>
      <c r="P127" s="36">
        <v>6.244733693306322</v>
      </c>
      <c r="Q127" s="36">
        <v>2.2467209587470123</v>
      </c>
      <c r="R127" s="36">
        <v>6.244733693306322</v>
      </c>
      <c r="S127" s="36">
        <v>0</v>
      </c>
      <c r="T127" s="36">
        <v>2.2918528454751814</v>
      </c>
      <c r="U127" s="36">
        <v>2.102236546122061</v>
      </c>
      <c r="V127" s="36">
        <v>2.060719429345979</v>
      </c>
      <c r="W127" s="36">
        <v>2.102236546122061</v>
      </c>
      <c r="X127" s="36">
        <v>3.5649953584254317</v>
      </c>
      <c r="Y127" s="36">
        <v>2.2228301172373555</v>
      </c>
      <c r="Z127" s="36">
        <v>4.441007707777354</v>
      </c>
      <c r="AA127" s="36">
        <v>0</v>
      </c>
      <c r="AB127" s="36">
        <v>3.141485997541653</v>
      </c>
      <c r="AC127" s="36">
        <v>5.162680100454916</v>
      </c>
      <c r="AD127" s="36">
        <v>0</v>
      </c>
      <c r="AE127" s="36">
        <v>3.5649953584254317</v>
      </c>
      <c r="AF127" s="36">
        <v>3.5649953584254317</v>
      </c>
      <c r="AG127" s="36">
        <v>3.141485997541653</v>
      </c>
      <c r="AH127" s="36">
        <v>3.5649953584254317</v>
      </c>
      <c r="AI127" s="36">
        <v>4.5674334235768885</v>
      </c>
      <c r="AJ127" s="36">
        <v>1.9616445861605634</v>
      </c>
      <c r="AK127" s="36">
        <v>3.9495927610422537</v>
      </c>
      <c r="AL127" s="36">
        <v>7.648104582354602</v>
      </c>
      <c r="AM127" s="36">
        <v>2.8277806120012605</v>
      </c>
      <c r="AN127" s="36">
        <v>6.1255209930773376</v>
      </c>
      <c r="AO127" s="36">
        <v>8.997734081174002</v>
      </c>
      <c r="AP127" s="36">
        <v>3.917694807096244</v>
      </c>
      <c r="AQ127" s="36">
        <v>4.1022387239526665</v>
      </c>
      <c r="AR127" s="36">
        <v>2.4028198263406555</v>
      </c>
      <c r="AS127" s="36">
        <v>3.475999251590608</v>
      </c>
      <c r="AT127" s="36">
        <v>4.097441387660543</v>
      </c>
      <c r="AU127" s="36">
        <v>1.884591665864678</v>
      </c>
      <c r="AV127" s="36">
        <v>3.6707233596870363</v>
      </c>
      <c r="AW127" s="36">
        <v>5.88110176765319</v>
      </c>
      <c r="AX127" s="36">
        <v>3.2589391966513093</v>
      </c>
      <c r="AY127" s="36">
        <v>5.721592277503359</v>
      </c>
      <c r="AZ127" s="36">
        <v>7.8543170303644345</v>
      </c>
      <c r="BA127" s="36">
        <v>4.057590767103393</v>
      </c>
      <c r="BB127" s="36">
        <v>3.973413084674213</v>
      </c>
      <c r="BC127" s="36">
        <v>3.1182499663028245</v>
      </c>
      <c r="BD127" s="36">
        <v>3.9336546764968423</v>
      </c>
      <c r="BE127" s="36">
        <v>6.009334595592383</v>
      </c>
      <c r="BF127" s="36">
        <v>1.8265311980199936</v>
      </c>
      <c r="BG127" s="36">
        <v>4.443209426146567</v>
      </c>
      <c r="BH127" s="36">
        <v>7.919624609413043</v>
      </c>
      <c r="BI127" s="36">
        <v>2.967550348543879</v>
      </c>
      <c r="BJ127" s="36">
        <v>5.819064120603861</v>
      </c>
      <c r="BK127" s="36">
        <v>8.663799337753765</v>
      </c>
      <c r="BL127" s="36">
        <v>4.507746583358465</v>
      </c>
      <c r="BM127" s="36">
        <v>5.735668080378291</v>
      </c>
      <c r="BN127" s="36">
        <v>2.6253664386208633</v>
      </c>
      <c r="BO127" s="36">
        <v>4.212078295903355</v>
      </c>
      <c r="BP127" s="36">
        <v>5.367671810584709</v>
      </c>
      <c r="BQ127" s="36">
        <v>1.8469410097924845</v>
      </c>
      <c r="BR127" s="36">
        <v>4.085455978364151</v>
      </c>
      <c r="BS127" s="36">
        <v>7.4742711760108955</v>
      </c>
      <c r="BT127" s="36">
        <v>3.123403859424902</v>
      </c>
      <c r="BU127" s="36">
        <v>5.787904455197997</v>
      </c>
      <c r="BV127" s="36">
        <v>8.65209192929606</v>
      </c>
      <c r="BW127" s="36">
        <v>4.31011686973064</v>
      </c>
      <c r="BX127" s="36">
        <v>5.151958078709383</v>
      </c>
      <c r="BY127" s="36">
        <v>2.8739260722450504</v>
      </c>
      <c r="BZ127" s="36">
        <v>4.093177517809276</v>
      </c>
      <c r="CA127" s="36">
        <v>3.0171889333653956</v>
      </c>
      <c r="CB127" s="36">
        <v>1.4831292045805102</v>
      </c>
      <c r="CC127" s="36">
        <v>4.0559137534305245</v>
      </c>
      <c r="CD127" s="36">
        <v>0</v>
      </c>
      <c r="CE127" s="36">
        <v>2.5860147936957874</v>
      </c>
      <c r="CF127" s="36">
        <v>5.276412447553387</v>
      </c>
      <c r="CG127" s="36">
        <v>0</v>
      </c>
      <c r="CH127" s="36">
        <v>3.0171889333653956</v>
      </c>
      <c r="CI127" s="36">
        <v>3.0171889333653956</v>
      </c>
      <c r="CJ127" s="36">
        <v>2.5860147936957874</v>
      </c>
      <c r="CK127" s="36">
        <v>3.0171889333653956</v>
      </c>
      <c r="CL127" s="8">
        <v>4.402694394640787</v>
      </c>
      <c r="CM127" s="8">
        <v>1.9745207169890446</v>
      </c>
      <c r="CN127" s="8">
        <v>4.084901537049922</v>
      </c>
      <c r="CO127" s="8">
        <v>7.462800884048615</v>
      </c>
      <c r="CP127" s="8">
        <v>2.7711582671840707</v>
      </c>
      <c r="CQ127" s="8">
        <v>5.73123063588479</v>
      </c>
      <c r="CR127" s="8">
        <v>8.65209192929606</v>
      </c>
      <c r="CS127" s="8">
        <v>3.6195398475940013</v>
      </c>
      <c r="CT127" s="8">
        <v>4.177955304180655</v>
      </c>
      <c r="CU127" s="8">
        <v>2.5716632723344985</v>
      </c>
      <c r="CV127" s="8">
        <v>3.41240342920854</v>
      </c>
    </row>
    <row r="128" spans="1:100" ht="12.75">
      <c r="A128" s="10">
        <v>38168</v>
      </c>
      <c r="B128" s="36">
        <v>4.610084923225784</v>
      </c>
      <c r="C128" s="36">
        <v>1.9180501904346878</v>
      </c>
      <c r="D128" s="36">
        <v>3.7032294783289568</v>
      </c>
      <c r="E128" s="36">
        <v>7.66755896480173</v>
      </c>
      <c r="F128" s="36">
        <v>2.8263142952386056</v>
      </c>
      <c r="G128" s="36">
        <v>6.251534000020104</v>
      </c>
      <c r="H128" s="36">
        <v>9.177046636537098</v>
      </c>
      <c r="I128" s="36">
        <v>4.021683623996004</v>
      </c>
      <c r="J128" s="36">
        <v>4.2828913659880765</v>
      </c>
      <c r="K128" s="36">
        <v>2.5307531774459826</v>
      </c>
      <c r="L128" s="36">
        <v>3.7101698527165397</v>
      </c>
      <c r="M128" s="36">
        <v>2.2373546370570696</v>
      </c>
      <c r="N128" s="36">
        <v>1.9308244370332819</v>
      </c>
      <c r="O128" s="36">
        <v>3.455808245845365</v>
      </c>
      <c r="P128" s="36">
        <v>6.306500639196994</v>
      </c>
      <c r="Q128" s="36">
        <v>2.193163195082304</v>
      </c>
      <c r="R128" s="36">
        <v>6.306500639196994</v>
      </c>
      <c r="S128" s="36">
        <v>0</v>
      </c>
      <c r="T128" s="36">
        <v>2.2373546370570696</v>
      </c>
      <c r="U128" s="36">
        <v>2.0515323847357805</v>
      </c>
      <c r="V128" s="36">
        <v>2.0107694403910905</v>
      </c>
      <c r="W128" s="36">
        <v>2.0515323847357805</v>
      </c>
      <c r="X128" s="36">
        <v>3.4972182006328025</v>
      </c>
      <c r="Y128" s="36">
        <v>2.1427597272165575</v>
      </c>
      <c r="Z128" s="36">
        <v>4.369824524132027</v>
      </c>
      <c r="AA128" s="36">
        <v>0</v>
      </c>
      <c r="AB128" s="36">
        <v>3.069349033633937</v>
      </c>
      <c r="AC128" s="36">
        <v>5.091347789965586</v>
      </c>
      <c r="AD128" s="36">
        <v>0</v>
      </c>
      <c r="AE128" s="36">
        <v>3.4972182006328025</v>
      </c>
      <c r="AF128" s="36">
        <v>3.4972182006328025</v>
      </c>
      <c r="AG128" s="36">
        <v>3.069349033633937</v>
      </c>
      <c r="AH128" s="36">
        <v>3.4972182006328025</v>
      </c>
      <c r="AI128" s="36">
        <v>4.475231627168102</v>
      </c>
      <c r="AJ128" s="36">
        <v>1.9363379515412347</v>
      </c>
      <c r="AK128" s="36">
        <v>3.857258112626046</v>
      </c>
      <c r="AL128" s="36">
        <v>7.628474717420289</v>
      </c>
      <c r="AM128" s="36">
        <v>2.788441615462791</v>
      </c>
      <c r="AN128" s="36">
        <v>6.087415748984972</v>
      </c>
      <c r="AO128" s="36">
        <v>8.982853446392971</v>
      </c>
      <c r="AP128" s="36">
        <v>3.8463564700700354</v>
      </c>
      <c r="AQ128" s="36">
        <v>4.181155735231813</v>
      </c>
      <c r="AR128" s="36">
        <v>2.526253772767233</v>
      </c>
      <c r="AS128" s="36">
        <v>3.569297539528469</v>
      </c>
      <c r="AT128" s="36">
        <v>4.035864772075884</v>
      </c>
      <c r="AU128" s="36">
        <v>1.8078768942204029</v>
      </c>
      <c r="AV128" s="36">
        <v>3.7089538383355163</v>
      </c>
      <c r="AW128" s="36">
        <v>5.888792712906557</v>
      </c>
      <c r="AX128" s="36">
        <v>3.1876235664498997</v>
      </c>
      <c r="AY128" s="36">
        <v>5.672120290631711</v>
      </c>
      <c r="AZ128" s="36">
        <v>7.783551714471301</v>
      </c>
      <c r="BA128" s="36">
        <v>3.99578209942264</v>
      </c>
      <c r="BB128" s="36">
        <v>3.9110289181924465</v>
      </c>
      <c r="BC128" s="36">
        <v>3.0460870335936856</v>
      </c>
      <c r="BD128" s="36">
        <v>3.8710295896368754</v>
      </c>
      <c r="BE128" s="36">
        <v>6.162796796157722</v>
      </c>
      <c r="BF128" s="36">
        <v>2.0792205366496384</v>
      </c>
      <c r="BG128" s="36">
        <v>4.443143994608634</v>
      </c>
      <c r="BH128" s="36">
        <v>7.981696726709091</v>
      </c>
      <c r="BI128" s="36">
        <v>3.236968583551759</v>
      </c>
      <c r="BJ128" s="36">
        <v>5.921865380814201</v>
      </c>
      <c r="BK128" s="36">
        <v>8.731508566556926</v>
      </c>
      <c r="BL128" s="36">
        <v>4.732255062899836</v>
      </c>
      <c r="BM128" s="36">
        <v>5.703414743643885</v>
      </c>
      <c r="BN128" s="36">
        <v>2.634468179328397</v>
      </c>
      <c r="BO128" s="36">
        <v>4.231964891087153</v>
      </c>
      <c r="BP128" s="36">
        <v>5.430619164099354</v>
      </c>
      <c r="BQ128" s="36">
        <v>1.9625116128703277</v>
      </c>
      <c r="BR128" s="36">
        <v>4.100080452055748</v>
      </c>
      <c r="BS128" s="36">
        <v>7.556627059619027</v>
      </c>
      <c r="BT128" s="36">
        <v>3.209737241751902</v>
      </c>
      <c r="BU128" s="36">
        <v>5.841748826126642</v>
      </c>
      <c r="BV128" s="36">
        <v>8.717011969463046</v>
      </c>
      <c r="BW128" s="36">
        <v>4.402976346166266</v>
      </c>
      <c r="BX128" s="36">
        <v>5.108535106487857</v>
      </c>
      <c r="BY128" s="36">
        <v>2.8376509726013266</v>
      </c>
      <c r="BZ128" s="36">
        <v>4.079588758791926</v>
      </c>
      <c r="CA128" s="36">
        <v>2.941410674634342</v>
      </c>
      <c r="CB128" s="36">
        <v>1.9070603660754304</v>
      </c>
      <c r="CC128" s="36">
        <v>4.534622387742674</v>
      </c>
      <c r="CD128" s="36">
        <v>0</v>
      </c>
      <c r="CE128" s="36">
        <v>2.509692990453786</v>
      </c>
      <c r="CF128" s="36">
        <v>5.19796290471563</v>
      </c>
      <c r="CG128" s="36">
        <v>0</v>
      </c>
      <c r="CH128" s="36">
        <v>2.941410674634342</v>
      </c>
      <c r="CI128" s="36">
        <v>2.941410674634342</v>
      </c>
      <c r="CJ128" s="36">
        <v>2.509692990453786</v>
      </c>
      <c r="CK128" s="36">
        <v>2.941410674634342</v>
      </c>
      <c r="CL128" s="8">
        <v>4.381890470338445</v>
      </c>
      <c r="CM128" s="8">
        <v>1.9671476394527247</v>
      </c>
      <c r="CN128" s="8">
        <v>4.076448536966346</v>
      </c>
      <c r="CO128" s="8">
        <v>7.544455965409107</v>
      </c>
      <c r="CP128" s="8">
        <v>2.7612648272788602</v>
      </c>
      <c r="CQ128" s="8">
        <v>5.77132162081736</v>
      </c>
      <c r="CR128" s="8">
        <v>8.717011969463046</v>
      </c>
      <c r="CS128" s="8">
        <v>3.622468976350024</v>
      </c>
      <c r="CT128" s="8">
        <v>4.108267574737836</v>
      </c>
      <c r="CU128" s="8">
        <v>2.5204080467844663</v>
      </c>
      <c r="CV128" s="8">
        <v>3.3704329466100575</v>
      </c>
    </row>
    <row r="129" spans="1:100" ht="12.75">
      <c r="A129" s="10">
        <v>38199</v>
      </c>
      <c r="B129" s="36">
        <v>4.61416148900968</v>
      </c>
      <c r="C129" s="36">
        <v>1.8727033570815506</v>
      </c>
      <c r="D129" s="36">
        <v>3.6586595938072897</v>
      </c>
      <c r="E129" s="36">
        <v>7.598313729542645</v>
      </c>
      <c r="F129" s="36">
        <v>2.754671304961657</v>
      </c>
      <c r="G129" s="36">
        <v>6.272634975419235</v>
      </c>
      <c r="H129" s="36">
        <v>9.130106258231278</v>
      </c>
      <c r="I129" s="36">
        <v>4.046037116013847</v>
      </c>
      <c r="J129" s="36">
        <v>4.30876020087758</v>
      </c>
      <c r="K129" s="36">
        <v>2.478183711531511</v>
      </c>
      <c r="L129" s="36">
        <v>3.753430920626236</v>
      </c>
      <c r="M129" s="36">
        <v>2.2656117475525956</v>
      </c>
      <c r="N129" s="36">
        <v>1.950052119734695</v>
      </c>
      <c r="O129" s="36">
        <v>3.3914517430758657</v>
      </c>
      <c r="P129" s="36">
        <v>6.233993251462142</v>
      </c>
      <c r="Q129" s="36">
        <v>2.218657164574912</v>
      </c>
      <c r="R129" s="36">
        <v>6.233993251462142</v>
      </c>
      <c r="S129" s="36">
        <v>0</v>
      </c>
      <c r="T129" s="36">
        <v>2.2656117475525956</v>
      </c>
      <c r="U129" s="36">
        <v>1.981171841065522</v>
      </c>
      <c r="V129" s="36">
        <v>1.9400781386667987</v>
      </c>
      <c r="W129" s="36">
        <v>1.981171841065522</v>
      </c>
      <c r="X129" s="36">
        <v>3.4239320980498564</v>
      </c>
      <c r="Y129" s="36">
        <v>2.0648226995940986</v>
      </c>
      <c r="Z129" s="36">
        <v>4.295235816083582</v>
      </c>
      <c r="AA129" s="36">
        <v>0</v>
      </c>
      <c r="AB129" s="36">
        <v>2.994035734878827</v>
      </c>
      <c r="AC129" s="36">
        <v>5.0167253539156444</v>
      </c>
      <c r="AD129" s="36">
        <v>0</v>
      </c>
      <c r="AE129" s="36">
        <v>3.4239320980498564</v>
      </c>
      <c r="AF129" s="36">
        <v>3.4239320980498564</v>
      </c>
      <c r="AG129" s="36">
        <v>2.994035734878827</v>
      </c>
      <c r="AH129" s="36">
        <v>3.4239320980498564</v>
      </c>
      <c r="AI129" s="36">
        <v>4.480357395869624</v>
      </c>
      <c r="AJ129" s="36">
        <v>1.9000613064881942</v>
      </c>
      <c r="AK129" s="36">
        <v>3.8189520932857897</v>
      </c>
      <c r="AL129" s="36">
        <v>7.567936229129639</v>
      </c>
      <c r="AM129" s="36">
        <v>2.739810939834162</v>
      </c>
      <c r="AN129" s="36">
        <v>6.090875798522128</v>
      </c>
      <c r="AO129" s="36">
        <v>8.94444231738646</v>
      </c>
      <c r="AP129" s="36">
        <v>3.8676710087707664</v>
      </c>
      <c r="AQ129" s="36">
        <v>4.176142127139985</v>
      </c>
      <c r="AR129" s="36">
        <v>2.4686649402180723</v>
      </c>
      <c r="AS129" s="36">
        <v>3.579715450843591</v>
      </c>
      <c r="AT129" s="36">
        <v>4.016459056910617</v>
      </c>
      <c r="AU129" s="36">
        <v>1.7538779071160788</v>
      </c>
      <c r="AV129" s="36">
        <v>3.7162560445957995</v>
      </c>
      <c r="AW129" s="36">
        <v>5.81670820635318</v>
      </c>
      <c r="AX129" s="36">
        <v>3.1472142159617236</v>
      </c>
      <c r="AY129" s="36">
        <v>5.608174075614655</v>
      </c>
      <c r="AZ129" s="36">
        <v>7.708223491596001</v>
      </c>
      <c r="BA129" s="36">
        <v>3.9773176785242232</v>
      </c>
      <c r="BB129" s="36">
        <v>3.89120751347226</v>
      </c>
      <c r="BC129" s="36">
        <v>3.003090581426232</v>
      </c>
      <c r="BD129" s="36">
        <v>3.8521061050961998</v>
      </c>
      <c r="BE129" s="36">
        <v>6.100090875007885</v>
      </c>
      <c r="BF129" s="36">
        <v>2.0014754656595244</v>
      </c>
      <c r="BG129" s="36">
        <v>4.39964210005111</v>
      </c>
      <c r="BH129" s="36">
        <v>7.949039138117973</v>
      </c>
      <c r="BI129" s="36">
        <v>3.171827057354671</v>
      </c>
      <c r="BJ129" s="36">
        <v>5.875814821133225</v>
      </c>
      <c r="BK129" s="36">
        <v>8.701148814645254</v>
      </c>
      <c r="BL129" s="36">
        <v>4.685119230074908</v>
      </c>
      <c r="BM129" s="36">
        <v>5.638906034999149</v>
      </c>
      <c r="BN129" s="36">
        <v>2.5663057559578584</v>
      </c>
      <c r="BO129" s="36">
        <v>4.183969687914118</v>
      </c>
      <c r="BP129" s="36">
        <v>5.376900353910863</v>
      </c>
      <c r="BQ129" s="36">
        <v>1.8958730805793178</v>
      </c>
      <c r="BR129" s="36">
        <v>4.079469514832303</v>
      </c>
      <c r="BS129" s="36">
        <v>7.510004126425348</v>
      </c>
      <c r="BT129" s="36">
        <v>3.1582899316941786</v>
      </c>
      <c r="BU129" s="36">
        <v>5.787859519793249</v>
      </c>
      <c r="BV129" s="36">
        <v>8.685677043102466</v>
      </c>
      <c r="BW129" s="36">
        <v>4.367902995826719</v>
      </c>
      <c r="BX129" s="36">
        <v>5.054184075816739</v>
      </c>
      <c r="BY129" s="36">
        <v>2.7811538978352894</v>
      </c>
      <c r="BZ129" s="36">
        <v>4.043476620740766</v>
      </c>
      <c r="CA129" s="36">
        <v>2.873061118535235</v>
      </c>
      <c r="CB129" s="36">
        <v>1.8313550788363802</v>
      </c>
      <c r="CC129" s="36">
        <v>4.461505613494774</v>
      </c>
      <c r="CD129" s="36">
        <v>0</v>
      </c>
      <c r="CE129" s="36">
        <v>2.439179721682193</v>
      </c>
      <c r="CF129" s="36">
        <v>5.124568107247881</v>
      </c>
      <c r="CG129" s="36">
        <v>0</v>
      </c>
      <c r="CH129" s="36">
        <v>2.873061118535235</v>
      </c>
      <c r="CI129" s="36">
        <v>2.873061118535235</v>
      </c>
      <c r="CJ129" s="36">
        <v>2.439179721682193</v>
      </c>
      <c r="CK129" s="36">
        <v>2.873061118535235</v>
      </c>
      <c r="CL129" s="8">
        <v>4.389893270014673</v>
      </c>
      <c r="CM129" s="8">
        <v>1.9554377622137689</v>
      </c>
      <c r="CN129" s="8">
        <v>4.041926726986819</v>
      </c>
      <c r="CO129" s="8">
        <v>7.497397610870478</v>
      </c>
      <c r="CP129" s="8">
        <v>2.7554033844022436</v>
      </c>
      <c r="CQ129" s="8">
        <v>5.7160297316640305</v>
      </c>
      <c r="CR129" s="8">
        <v>8.685677043102466</v>
      </c>
      <c r="CS129" s="8">
        <v>3.6364084023062935</v>
      </c>
      <c r="CT129" s="8">
        <v>4.050320106214673</v>
      </c>
      <c r="CU129" s="8">
        <v>2.455815755392393</v>
      </c>
      <c r="CV129" s="8">
        <v>3.323309480600758</v>
      </c>
    </row>
    <row r="130" spans="1:100" ht="12.75">
      <c r="A130" s="10">
        <v>38230</v>
      </c>
      <c r="B130" s="36">
        <v>4.591125890106062</v>
      </c>
      <c r="C130" s="36">
        <v>1.8026563634820378</v>
      </c>
      <c r="D130" s="36">
        <v>3.538165607073394</v>
      </c>
      <c r="E130" s="36">
        <v>7.679748802420908</v>
      </c>
      <c r="F130" s="36">
        <v>2.7024200399730884</v>
      </c>
      <c r="G130" s="36">
        <v>6.241234549817173</v>
      </c>
      <c r="H130" s="36">
        <v>9.239065368262864</v>
      </c>
      <c r="I130" s="36">
        <v>3.958722707301255</v>
      </c>
      <c r="J130" s="36">
        <v>4.294070270715136</v>
      </c>
      <c r="K130" s="36">
        <v>2.435291357740568</v>
      </c>
      <c r="L130" s="36">
        <v>3.676158993633944</v>
      </c>
      <c r="M130" s="36">
        <v>2.260096676492972</v>
      </c>
      <c r="N130" s="36">
        <v>1.9386085289858856</v>
      </c>
      <c r="O130" s="36">
        <v>3.3229463588688977</v>
      </c>
      <c r="P130" s="36">
        <v>6.155067527336578</v>
      </c>
      <c r="Q130" s="36">
        <v>2.2112145245937227</v>
      </c>
      <c r="R130" s="36">
        <v>6.155067527336578</v>
      </c>
      <c r="S130" s="36">
        <v>0</v>
      </c>
      <c r="T130" s="36">
        <v>2.260096676492972</v>
      </c>
      <c r="U130" s="36">
        <v>1.9076563936491142</v>
      </c>
      <c r="V130" s="36">
        <v>1.8662721532013644</v>
      </c>
      <c r="W130" s="36">
        <v>1.9076563936491142</v>
      </c>
      <c r="X130" s="36">
        <v>3.3420633582154635</v>
      </c>
      <c r="Y130" s="36">
        <v>1.9816708380710915</v>
      </c>
      <c r="Z130" s="36">
        <v>4.213309780738162</v>
      </c>
      <c r="AA130" s="36">
        <v>0</v>
      </c>
      <c r="AB130" s="36">
        <v>2.911234283373733</v>
      </c>
      <c r="AC130" s="36">
        <v>4.9348607548282715</v>
      </c>
      <c r="AD130" s="36">
        <v>0</v>
      </c>
      <c r="AE130" s="36">
        <v>3.3420633582154635</v>
      </c>
      <c r="AF130" s="36">
        <v>3.3420633582154635</v>
      </c>
      <c r="AG130" s="36">
        <v>2.911234283373733</v>
      </c>
      <c r="AH130" s="36">
        <v>3.3420633582154635</v>
      </c>
      <c r="AI130" s="36">
        <v>4.461200064366697</v>
      </c>
      <c r="AJ130" s="36">
        <v>1.839556162938119</v>
      </c>
      <c r="AK130" s="36">
        <v>3.7292230919028286</v>
      </c>
      <c r="AL130" s="36">
        <v>7.64076631387725</v>
      </c>
      <c r="AM130" s="36">
        <v>2.690523602972194</v>
      </c>
      <c r="AN130" s="36">
        <v>6.051401062711476</v>
      </c>
      <c r="AO130" s="36">
        <v>9.000707337146597</v>
      </c>
      <c r="AP130" s="36">
        <v>3.8036183088215254</v>
      </c>
      <c r="AQ130" s="36">
        <v>4.147861887998786</v>
      </c>
      <c r="AR130" s="36">
        <v>2.412937015606928</v>
      </c>
      <c r="AS130" s="36">
        <v>3.5086574947737224</v>
      </c>
      <c r="AT130" s="36">
        <v>3.950691398654288</v>
      </c>
      <c r="AU130" s="36">
        <v>1.6717593482488144</v>
      </c>
      <c r="AV130" s="36">
        <v>3.8229165930077333</v>
      </c>
      <c r="AW130" s="36">
        <v>5.8502437564600696</v>
      </c>
      <c r="AX130" s="36">
        <v>3.068066576931519</v>
      </c>
      <c r="AY130" s="36">
        <v>5.5705285120725465</v>
      </c>
      <c r="AZ130" s="36">
        <v>7.6344245292864885</v>
      </c>
      <c r="BA130" s="36">
        <v>3.911492735725898</v>
      </c>
      <c r="BB130" s="36">
        <v>3.8252336314305633</v>
      </c>
      <c r="BC130" s="36">
        <v>2.924217297150041</v>
      </c>
      <c r="BD130" s="36">
        <v>3.7860660819063856</v>
      </c>
      <c r="BE130" s="36">
        <v>6.046601005080804</v>
      </c>
      <c r="BF130" s="36">
        <v>1.919102054566109</v>
      </c>
      <c r="BG130" s="36">
        <v>4.335830039520467</v>
      </c>
      <c r="BH130" s="36">
        <v>7.89099305804911</v>
      </c>
      <c r="BI130" s="36">
        <v>3.0900245482467597</v>
      </c>
      <c r="BJ130" s="36">
        <v>5.816136949903831</v>
      </c>
      <c r="BK130" s="36">
        <v>8.648583524940314</v>
      </c>
      <c r="BL130" s="36">
        <v>4.6177362502342785</v>
      </c>
      <c r="BM130" s="36">
        <v>5.5854658495378535</v>
      </c>
      <c r="BN130" s="36">
        <v>2.484604805765248</v>
      </c>
      <c r="BO130" s="36">
        <v>4.11580693104304</v>
      </c>
      <c r="BP130" s="36">
        <v>5.320546783123292</v>
      </c>
      <c r="BQ130" s="36">
        <v>1.8135693032867957</v>
      </c>
      <c r="BR130" s="36">
        <v>4.082475343510385</v>
      </c>
      <c r="BS130" s="36">
        <v>7.557260427167849</v>
      </c>
      <c r="BT130" s="36">
        <v>3.077934286319324</v>
      </c>
      <c r="BU130" s="36">
        <v>5.735519189593607</v>
      </c>
      <c r="BV130" s="36">
        <v>8.632865138424918</v>
      </c>
      <c r="BW130" s="36">
        <v>4.301157999127852</v>
      </c>
      <c r="BX130" s="36">
        <v>4.997534904569214</v>
      </c>
      <c r="BY130" s="36">
        <v>2.7011271205880054</v>
      </c>
      <c r="BZ130" s="36">
        <v>3.976163380527944</v>
      </c>
      <c r="CA130" s="36">
        <v>2.7950114872857355</v>
      </c>
      <c r="CB130" s="36">
        <v>1.7480262566992875</v>
      </c>
      <c r="CC130" s="36">
        <v>4.381346970943159</v>
      </c>
      <c r="CD130" s="36">
        <v>0</v>
      </c>
      <c r="CE130" s="36">
        <v>2.3595175848056646</v>
      </c>
      <c r="CF130" s="36">
        <v>5.044136548638647</v>
      </c>
      <c r="CG130" s="36">
        <v>0</v>
      </c>
      <c r="CH130" s="36">
        <v>2.7950114872857355</v>
      </c>
      <c r="CI130" s="36">
        <v>2.7950114872857355</v>
      </c>
      <c r="CJ130" s="36">
        <v>2.3595175848056646</v>
      </c>
      <c r="CK130" s="36">
        <v>2.7950114872857355</v>
      </c>
      <c r="CL130" s="8">
        <v>4.3722861669112305</v>
      </c>
      <c r="CM130" s="8">
        <v>1.9168407143469846</v>
      </c>
      <c r="CN130" s="8">
        <v>4.023866545830556</v>
      </c>
      <c r="CO130" s="8">
        <v>7.542746963259921</v>
      </c>
      <c r="CP130" s="8">
        <v>2.7149002155272965</v>
      </c>
      <c r="CQ130" s="8">
        <v>5.660533494123423</v>
      </c>
      <c r="CR130" s="8">
        <v>8.632865138424918</v>
      </c>
      <c r="CS130" s="8">
        <v>3.6059743743267867</v>
      </c>
      <c r="CT130" s="8">
        <v>3.991005669396834</v>
      </c>
      <c r="CU130" s="8">
        <v>2.3790159662452854</v>
      </c>
      <c r="CV130" s="8">
        <v>3.254600287534246</v>
      </c>
    </row>
    <row r="131" spans="1:100" ht="12.75">
      <c r="A131" s="10">
        <v>38260</v>
      </c>
      <c r="B131" s="36">
        <v>4.60330802160982</v>
      </c>
      <c r="C131" s="36">
        <v>1.735483738561646</v>
      </c>
      <c r="D131" s="36">
        <v>3.6989250616406277</v>
      </c>
      <c r="E131" s="36">
        <v>7.872129207805577</v>
      </c>
      <c r="F131" s="36">
        <v>2.6809477995016944</v>
      </c>
      <c r="G131" s="36">
        <v>6.170955909236504</v>
      </c>
      <c r="H131" s="36">
        <v>9.234894856116052</v>
      </c>
      <c r="I131" s="36">
        <v>3.904193335014824</v>
      </c>
      <c r="J131" s="36">
        <v>4.344124882867628</v>
      </c>
      <c r="K131" s="36">
        <v>2.4469095190542305</v>
      </c>
      <c r="L131" s="36">
        <v>3.6587390753246294</v>
      </c>
      <c r="M131" s="36">
        <v>2.2933447602818138</v>
      </c>
      <c r="N131" s="36">
        <v>1.9350440313363615</v>
      </c>
      <c r="O131" s="36">
        <v>3.498597727380787</v>
      </c>
      <c r="P131" s="36">
        <v>6.07841266331924</v>
      </c>
      <c r="Q131" s="36">
        <v>2.252682491675742</v>
      </c>
      <c r="R131" s="36">
        <v>6.07841266331924</v>
      </c>
      <c r="S131" s="36">
        <v>0</v>
      </c>
      <c r="T131" s="36">
        <v>2.2933447602818138</v>
      </c>
      <c r="U131" s="36">
        <v>1.9614719564910383</v>
      </c>
      <c r="V131" s="36">
        <v>1.9259270916250457</v>
      </c>
      <c r="W131" s="36">
        <v>1.9614719564910383</v>
      </c>
      <c r="X131" s="36">
        <v>3.2765631072997627</v>
      </c>
      <c r="Y131" s="36">
        <v>1.8998183183689</v>
      </c>
      <c r="Z131" s="36">
        <v>4.1448218792126035</v>
      </c>
      <c r="AA131" s="36">
        <v>0</v>
      </c>
      <c r="AB131" s="36">
        <v>3.2765631072997627</v>
      </c>
      <c r="AC131" s="36">
        <v>0</v>
      </c>
      <c r="AD131" s="36">
        <v>0</v>
      </c>
      <c r="AE131" s="36">
        <v>3.2765631072997627</v>
      </c>
      <c r="AF131" s="36">
        <v>3.2765631072997627</v>
      </c>
      <c r="AG131" s="36">
        <v>3.2765631072997627</v>
      </c>
      <c r="AH131" s="36">
        <v>3.2765631072997627</v>
      </c>
      <c r="AI131" s="36">
        <v>4.436374866433182</v>
      </c>
      <c r="AJ131" s="36">
        <v>1.7957900075703912</v>
      </c>
      <c r="AK131" s="36">
        <v>3.8530378271481</v>
      </c>
      <c r="AL131" s="36">
        <v>7.8077571605484675</v>
      </c>
      <c r="AM131" s="36">
        <v>2.686761167814851</v>
      </c>
      <c r="AN131" s="36">
        <v>6.029443627135226</v>
      </c>
      <c r="AO131" s="36">
        <v>9.007801852795959</v>
      </c>
      <c r="AP131" s="36">
        <v>3.7485867342248227</v>
      </c>
      <c r="AQ131" s="36">
        <v>4.151207359569089</v>
      </c>
      <c r="AR131" s="36">
        <v>2.43274816070874</v>
      </c>
      <c r="AS131" s="36">
        <v>3.480878137571988</v>
      </c>
      <c r="AT131" s="36">
        <v>3.893366012623443</v>
      </c>
      <c r="AU131" s="36">
        <v>1.7815409944507399</v>
      </c>
      <c r="AV131" s="36">
        <v>3.9477541761543167</v>
      </c>
      <c r="AW131" s="36">
        <v>6.077648514030594</v>
      </c>
      <c r="AX131" s="36">
        <v>3.0015844182942564</v>
      </c>
      <c r="AY131" s="36">
        <v>5.532047154755072</v>
      </c>
      <c r="AZ131" s="36">
        <v>7.890677206639539</v>
      </c>
      <c r="BA131" s="36">
        <v>3.851736285414047</v>
      </c>
      <c r="BB131" s="36">
        <v>3.767268006963994</v>
      </c>
      <c r="BC131" s="36">
        <v>2.8574014082466963</v>
      </c>
      <c r="BD131" s="36">
        <v>3.7257694461284876</v>
      </c>
      <c r="BE131" s="36">
        <v>5.984066036436645</v>
      </c>
      <c r="BF131" s="36">
        <v>1.8498578536799326</v>
      </c>
      <c r="BG131" s="36">
        <v>4.303124946994864</v>
      </c>
      <c r="BH131" s="36">
        <v>7.865996628315571</v>
      </c>
      <c r="BI131" s="36">
        <v>3.0161387159591264</v>
      </c>
      <c r="BJ131" s="36">
        <v>5.777156662243969</v>
      </c>
      <c r="BK131" s="36">
        <v>8.619790411665539</v>
      </c>
      <c r="BL131" s="36">
        <v>4.583426019813789</v>
      </c>
      <c r="BM131" s="36">
        <v>5.524877577564448</v>
      </c>
      <c r="BN131" s="36">
        <v>2.410580529201833</v>
      </c>
      <c r="BO131" s="36">
        <v>4.084383517577767</v>
      </c>
      <c r="BP131" s="36">
        <v>5.262885679481279</v>
      </c>
      <c r="BQ131" s="36">
        <v>1.8178593754182906</v>
      </c>
      <c r="BR131" s="36">
        <v>4.124561866010239</v>
      </c>
      <c r="BS131" s="36">
        <v>7.6622297045169585</v>
      </c>
      <c r="BT131" s="36">
        <v>3.008123329504158</v>
      </c>
      <c r="BU131" s="36">
        <v>5.698519758991745</v>
      </c>
      <c r="BV131" s="36">
        <v>8.608561695954972</v>
      </c>
      <c r="BW131" s="36">
        <v>4.25865631287361</v>
      </c>
      <c r="BX131" s="36">
        <v>4.940110623233825</v>
      </c>
      <c r="BY131" s="36">
        <v>2.6307683154931665</v>
      </c>
      <c r="BZ131" s="36">
        <v>3.933857994175364</v>
      </c>
      <c r="CA131" s="36">
        <v>3.078674908101159</v>
      </c>
      <c r="CB131" s="36">
        <v>1.6658728455910268</v>
      </c>
      <c r="CC131" s="36">
        <v>4.787335598177962</v>
      </c>
      <c r="CD131" s="36">
        <v>0</v>
      </c>
      <c r="CE131" s="36">
        <v>2.2826164357491003</v>
      </c>
      <c r="CF131" s="36">
        <v>5.647008536126912</v>
      </c>
      <c r="CG131" s="36">
        <v>0</v>
      </c>
      <c r="CH131" s="36">
        <v>3.078674908101159</v>
      </c>
      <c r="CI131" s="36">
        <v>3.078674908101159</v>
      </c>
      <c r="CJ131" s="36">
        <v>2.2826164357491003</v>
      </c>
      <c r="CK131" s="36">
        <v>3.078674908101159</v>
      </c>
      <c r="CL131" s="8">
        <v>4.257344541971455</v>
      </c>
      <c r="CM131" s="8">
        <v>1.9044083173231643</v>
      </c>
      <c r="CN131" s="8">
        <v>4.05150949659796</v>
      </c>
      <c r="CO131" s="8">
        <v>7.644596862550294</v>
      </c>
      <c r="CP131" s="8">
        <v>2.74823655615089</v>
      </c>
      <c r="CQ131" s="8">
        <v>5.703193263390026</v>
      </c>
      <c r="CR131" s="8">
        <v>8.608561695954972</v>
      </c>
      <c r="CS131" s="8">
        <v>3.5264518140719816</v>
      </c>
      <c r="CT131" s="8">
        <v>3.894914670260421</v>
      </c>
      <c r="CU131" s="8">
        <v>2.4257355193458667</v>
      </c>
      <c r="CV131" s="8">
        <v>3.1920081814477363</v>
      </c>
    </row>
    <row r="132" spans="1:100" ht="12.75">
      <c r="A132" s="10">
        <v>38289</v>
      </c>
      <c r="B132" s="36">
        <v>4.675856150491742</v>
      </c>
      <c r="C132" s="36">
        <v>1.889255743259917</v>
      </c>
      <c r="D132" s="36">
        <v>3.744972897313495</v>
      </c>
      <c r="E132" s="36">
        <v>7.838716643380177</v>
      </c>
      <c r="F132" s="36">
        <v>2.920518542857002</v>
      </c>
      <c r="G132" s="36">
        <v>6.802747845835856</v>
      </c>
      <c r="H132" s="36">
        <v>9.511870820747243</v>
      </c>
      <c r="I132" s="36">
        <v>4.026846267621663</v>
      </c>
      <c r="J132" s="36">
        <v>4.317846322785828</v>
      </c>
      <c r="K132" s="36">
        <v>2.6102846837655798</v>
      </c>
      <c r="L132" s="36">
        <v>3.688672359590173</v>
      </c>
      <c r="M132" s="36">
        <v>2.256642199922765</v>
      </c>
      <c r="N132" s="36">
        <v>1.894927506405754</v>
      </c>
      <c r="O132" s="36">
        <v>3.4230369217066174</v>
      </c>
      <c r="P132" s="36">
        <v>6.010387688439301</v>
      </c>
      <c r="Q132" s="36">
        <v>2.2148364842893384</v>
      </c>
      <c r="R132" s="36">
        <v>6.010387688439301</v>
      </c>
      <c r="S132" s="36">
        <v>0</v>
      </c>
      <c r="T132" s="36">
        <v>2.256642199922765</v>
      </c>
      <c r="U132" s="36">
        <v>1.890060306219655</v>
      </c>
      <c r="V132" s="36">
        <v>1.8541082818780703</v>
      </c>
      <c r="W132" s="36">
        <v>1.890060306219655</v>
      </c>
      <c r="X132" s="36">
        <v>3.19891497334733</v>
      </c>
      <c r="Y132" s="36">
        <v>1.8211072781789206</v>
      </c>
      <c r="Z132" s="36">
        <v>4.067952177259614</v>
      </c>
      <c r="AA132" s="36">
        <v>0</v>
      </c>
      <c r="AB132" s="36">
        <v>3.19891497334733</v>
      </c>
      <c r="AC132" s="36">
        <v>0</v>
      </c>
      <c r="AD132" s="36">
        <v>0</v>
      </c>
      <c r="AE132" s="36">
        <v>3.19891497334733</v>
      </c>
      <c r="AF132" s="36">
        <v>3.19891497334733</v>
      </c>
      <c r="AG132" s="36">
        <v>3.19891497334733</v>
      </c>
      <c r="AH132" s="36">
        <v>3.19891497334733</v>
      </c>
      <c r="AI132" s="36">
        <v>4.471650630445716</v>
      </c>
      <c r="AJ132" s="36">
        <v>1.859939566649514</v>
      </c>
      <c r="AK132" s="36">
        <v>3.861501434343921</v>
      </c>
      <c r="AL132" s="36">
        <v>7.767409601769086</v>
      </c>
      <c r="AM132" s="36">
        <v>2.839467400770811</v>
      </c>
      <c r="AN132" s="36">
        <v>6.435118465764061</v>
      </c>
      <c r="AO132" s="36">
        <v>9.134893186134262</v>
      </c>
      <c r="AP132" s="36">
        <v>3.815967130632014</v>
      </c>
      <c r="AQ132" s="36">
        <v>4.114639512519044</v>
      </c>
      <c r="AR132" s="36">
        <v>2.5283431090728943</v>
      </c>
      <c r="AS132" s="36">
        <v>3.4809008569434408</v>
      </c>
      <c r="AT132" s="36">
        <v>3.8909489235211048</v>
      </c>
      <c r="AU132" s="36">
        <v>1.8381284227505579</v>
      </c>
      <c r="AV132" s="36">
        <v>3.8818252447822608</v>
      </c>
      <c r="AW132" s="36">
        <v>6.007302907998022</v>
      </c>
      <c r="AX132" s="36">
        <v>3.0009929772939867</v>
      </c>
      <c r="AY132" s="36">
        <v>5.459791175715646</v>
      </c>
      <c r="AZ132" s="36">
        <v>7.829343998239433</v>
      </c>
      <c r="BA132" s="36">
        <v>3.8486903632701113</v>
      </c>
      <c r="BB132" s="36">
        <v>3.703867864190676</v>
      </c>
      <c r="BC132" s="36">
        <v>2.7910305802581035</v>
      </c>
      <c r="BD132" s="36">
        <v>3.6619665035475046</v>
      </c>
      <c r="BE132" s="36">
        <v>5.937329549611204</v>
      </c>
      <c r="BF132" s="36">
        <v>1.7969218403783376</v>
      </c>
      <c r="BG132" s="36">
        <v>4.243275843352064</v>
      </c>
      <c r="BH132" s="36">
        <v>7.808161274331404</v>
      </c>
      <c r="BI132" s="36">
        <v>2.9644479910234716</v>
      </c>
      <c r="BJ132" s="36">
        <v>5.72600320053577</v>
      </c>
      <c r="BK132" s="36">
        <v>8.557893310690602</v>
      </c>
      <c r="BL132" s="36">
        <v>4.538044609229936</v>
      </c>
      <c r="BM132" s="36">
        <v>5.486043702256302</v>
      </c>
      <c r="BN132" s="36">
        <v>2.3620049374114265</v>
      </c>
      <c r="BO132" s="36">
        <v>4.045497602405948</v>
      </c>
      <c r="BP132" s="36">
        <v>5.241049105574056</v>
      </c>
      <c r="BQ132" s="36">
        <v>1.8149022602943874</v>
      </c>
      <c r="BR132" s="36">
        <v>4.061638763174143</v>
      </c>
      <c r="BS132" s="36">
        <v>7.602837376550084</v>
      </c>
      <c r="BT132" s="36">
        <v>2.98432254074918</v>
      </c>
      <c r="BU132" s="36">
        <v>5.640450098893093</v>
      </c>
      <c r="BV132" s="36">
        <v>8.546611898926512</v>
      </c>
      <c r="BW132" s="36">
        <v>4.235380406918272</v>
      </c>
      <c r="BX132" s="36">
        <v>4.892471267340168</v>
      </c>
      <c r="BY132" s="36">
        <v>2.5742725991793884</v>
      </c>
      <c r="BZ132" s="36">
        <v>3.88414903139366</v>
      </c>
      <c r="CA132" s="36">
        <v>3.01068102911935</v>
      </c>
      <c r="CB132" s="36">
        <v>1.587578471652512</v>
      </c>
      <c r="CC132" s="36">
        <v>4.719773302546244</v>
      </c>
      <c r="CD132" s="36">
        <v>0</v>
      </c>
      <c r="CE132" s="36">
        <v>2.6494915496408313</v>
      </c>
      <c r="CF132" s="36">
        <v>6.7509841069648955</v>
      </c>
      <c r="CG132" s="36">
        <v>0</v>
      </c>
      <c r="CH132" s="36">
        <v>3.01068102911935</v>
      </c>
      <c r="CI132" s="36">
        <v>3.01068102911935</v>
      </c>
      <c r="CJ132" s="36">
        <v>2.6494915496408313</v>
      </c>
      <c r="CK132" s="36">
        <v>3.01068102911935</v>
      </c>
      <c r="CL132" s="8">
        <v>4.23437407137121</v>
      </c>
      <c r="CM132" s="8">
        <v>1.8673330903842762</v>
      </c>
      <c r="CN132" s="8">
        <v>3.9845313197443066</v>
      </c>
      <c r="CO132" s="8">
        <v>7.585012903440711</v>
      </c>
      <c r="CP132" s="8">
        <v>2.7117189288882075</v>
      </c>
      <c r="CQ132" s="8">
        <v>5.645028336388398</v>
      </c>
      <c r="CR132" s="8">
        <v>8.546611898926512</v>
      </c>
      <c r="CS132" s="8">
        <v>3.4974772913383596</v>
      </c>
      <c r="CT132" s="8">
        <v>3.8371577182754653</v>
      </c>
      <c r="CU132" s="8">
        <v>2.3588657778319484</v>
      </c>
      <c r="CV132" s="8">
        <v>3.1311312623831125</v>
      </c>
    </row>
    <row r="133" spans="1:100" ht="12.75">
      <c r="A133" s="10">
        <v>38321</v>
      </c>
      <c r="B133" s="36">
        <v>4.642952963718471</v>
      </c>
      <c r="C133" s="36">
        <v>1.9040252229312158</v>
      </c>
      <c r="D133" s="36">
        <v>3.721866420513901</v>
      </c>
      <c r="E133" s="36">
        <v>7.85526677890316</v>
      </c>
      <c r="F133" s="36">
        <v>2.8554920835493625</v>
      </c>
      <c r="G133" s="36">
        <v>6.800538410906007</v>
      </c>
      <c r="H133" s="36">
        <v>9.548983722351979</v>
      </c>
      <c r="I133" s="36">
        <v>3.9840267750386946</v>
      </c>
      <c r="J133" s="36">
        <v>4.312806649497984</v>
      </c>
      <c r="K133" s="36">
        <v>2.5714117496445996</v>
      </c>
      <c r="L133" s="36">
        <v>3.672647805018661</v>
      </c>
      <c r="M133" s="36">
        <v>2.1839041728102786</v>
      </c>
      <c r="N133" s="36">
        <v>1.8208032199411157</v>
      </c>
      <c r="O133" s="36">
        <v>3.3445923806807745</v>
      </c>
      <c r="P133" s="36">
        <v>5.941290847224554</v>
      </c>
      <c r="Q133" s="36">
        <v>2.1416561575699213</v>
      </c>
      <c r="R133" s="36">
        <v>5.941290847224554</v>
      </c>
      <c r="S133" s="36">
        <v>0</v>
      </c>
      <c r="T133" s="36">
        <v>2.1839041728102786</v>
      </c>
      <c r="U133" s="36">
        <v>1.816060304470747</v>
      </c>
      <c r="V133" s="36">
        <v>1.7796844689813403</v>
      </c>
      <c r="W133" s="36">
        <v>1.816060304470747</v>
      </c>
      <c r="X133" s="36">
        <v>3.1208161803759835</v>
      </c>
      <c r="Y133" s="36">
        <v>1.7366808652525283</v>
      </c>
      <c r="Z133" s="36">
        <v>3.9881557503246197</v>
      </c>
      <c r="AA133" s="36">
        <v>0</v>
      </c>
      <c r="AB133" s="36">
        <v>3.1208161803759835</v>
      </c>
      <c r="AC133" s="36">
        <v>0</v>
      </c>
      <c r="AD133" s="36">
        <v>0</v>
      </c>
      <c r="AE133" s="36">
        <v>3.1208161803759835</v>
      </c>
      <c r="AF133" s="36">
        <v>3.1208161803759835</v>
      </c>
      <c r="AG133" s="36">
        <v>3.1208161803759835</v>
      </c>
      <c r="AH133" s="36">
        <v>3.1208161803759835</v>
      </c>
      <c r="AI133" s="36">
        <v>4.440524123216317</v>
      </c>
      <c r="AJ133" s="36">
        <v>1.847070741281637</v>
      </c>
      <c r="AK133" s="36">
        <v>3.8503101335050043</v>
      </c>
      <c r="AL133" s="36">
        <v>7.82849374839692</v>
      </c>
      <c r="AM133" s="36">
        <v>2.7739788571485735</v>
      </c>
      <c r="AN133" s="36">
        <v>6.430822964941762</v>
      </c>
      <c r="AO133" s="36">
        <v>9.21507072390917</v>
      </c>
      <c r="AP133" s="36">
        <v>3.7701428072353567</v>
      </c>
      <c r="AQ133" s="36">
        <v>4.107781932055505</v>
      </c>
      <c r="AR133" s="36">
        <v>2.486357487800149</v>
      </c>
      <c r="AS133" s="36">
        <v>3.4588009162293956</v>
      </c>
      <c r="AT133" s="36">
        <v>3.860907294263255</v>
      </c>
      <c r="AU133" s="36">
        <v>1.9942659537615506</v>
      </c>
      <c r="AV133" s="36">
        <v>3.9251942278976215</v>
      </c>
      <c r="AW133" s="36">
        <v>6.134064837364757</v>
      </c>
      <c r="AX133" s="36">
        <v>2.954558919687154</v>
      </c>
      <c r="AY133" s="36">
        <v>5.45572246901552</v>
      </c>
      <c r="AZ133" s="36">
        <v>7.7700207503491265</v>
      </c>
      <c r="BA133" s="36">
        <v>3.8182955281821904</v>
      </c>
      <c r="BB133" s="36">
        <v>3.7985531023235253</v>
      </c>
      <c r="BC133" s="36">
        <v>2.887730144183857</v>
      </c>
      <c r="BD133" s="36">
        <v>3.7561591738290647</v>
      </c>
      <c r="BE133" s="36">
        <v>5.957891852254773</v>
      </c>
      <c r="BF133" s="36">
        <v>1.7329082883014224</v>
      </c>
      <c r="BG133" s="36">
        <v>4.268547655825399</v>
      </c>
      <c r="BH133" s="36">
        <v>7.993635852326451</v>
      </c>
      <c r="BI133" s="36">
        <v>2.906430122981355</v>
      </c>
      <c r="BJ133" s="36">
        <v>5.704086972913997</v>
      </c>
      <c r="BK133" s="36">
        <v>8.701048350964037</v>
      </c>
      <c r="BL133" s="36">
        <v>4.501978110303796</v>
      </c>
      <c r="BM133" s="36">
        <v>5.497932534833585</v>
      </c>
      <c r="BN133" s="36">
        <v>2.298290397265642</v>
      </c>
      <c r="BO133" s="36">
        <v>4.004554378467129</v>
      </c>
      <c r="BP133" s="36">
        <v>5.247657562012732</v>
      </c>
      <c r="BQ133" s="36">
        <v>1.8663914860327515</v>
      </c>
      <c r="BR133" s="36">
        <v>4.107090190468336</v>
      </c>
      <c r="BS133" s="36">
        <v>7.778021040681294</v>
      </c>
      <c r="BT133" s="36">
        <v>2.9324976122040103</v>
      </c>
      <c r="BU133" s="36">
        <v>5.6247247473415225</v>
      </c>
      <c r="BV133" s="36">
        <v>8.686451362815466</v>
      </c>
      <c r="BW133" s="36">
        <v>4.2033542777628625</v>
      </c>
      <c r="BX133" s="36">
        <v>4.947144943042953</v>
      </c>
      <c r="BY133" s="36">
        <v>2.5811547804425365</v>
      </c>
      <c r="BZ133" s="36">
        <v>3.90264643388374</v>
      </c>
      <c r="CA133" s="36">
        <v>2.9390315457012277</v>
      </c>
      <c r="CB133" s="36">
        <v>1.5044599123291227</v>
      </c>
      <c r="CC133" s="36">
        <v>4.645458253852871</v>
      </c>
      <c r="CD133" s="36">
        <v>0</v>
      </c>
      <c r="CE133" s="36">
        <v>2.573406472833668</v>
      </c>
      <c r="CF133" s="36">
        <v>6.674878277763169</v>
      </c>
      <c r="CG133" s="36">
        <v>0</v>
      </c>
      <c r="CH133" s="36">
        <v>2.9390315457012277</v>
      </c>
      <c r="CI133" s="36">
        <v>2.9390315457012277</v>
      </c>
      <c r="CJ133" s="36">
        <v>2.573406472833668</v>
      </c>
      <c r="CK133" s="36">
        <v>2.9390315457012277</v>
      </c>
      <c r="CL133" s="8">
        <v>4.207687643157306</v>
      </c>
      <c r="CM133" s="8">
        <v>1.819755696052101</v>
      </c>
      <c r="CN133" s="8">
        <v>3.9929012291772987</v>
      </c>
      <c r="CO133" s="8">
        <v>7.756404290456984</v>
      </c>
      <c r="CP133" s="8">
        <v>2.645738301434436</v>
      </c>
      <c r="CQ133" s="8">
        <v>5.628685805575656</v>
      </c>
      <c r="CR133" s="8">
        <v>8.686451362815466</v>
      </c>
      <c r="CS133" s="8">
        <v>3.445159921047036</v>
      </c>
      <c r="CT133" s="8">
        <v>3.8305889877428814</v>
      </c>
      <c r="CU133" s="8">
        <v>2.3141202948704955</v>
      </c>
      <c r="CV133" s="8">
        <v>3.0995728832771454</v>
      </c>
    </row>
    <row r="134" spans="1:100" ht="12.75">
      <c r="A134" s="10">
        <v>38352</v>
      </c>
      <c r="B134" s="36">
        <v>4.610248562595453</v>
      </c>
      <c r="C134" s="36">
        <v>2.1343108790896608</v>
      </c>
      <c r="D134" s="36">
        <v>3.874901955945872</v>
      </c>
      <c r="E134" s="36">
        <v>7.773017987930715</v>
      </c>
      <c r="F134" s="36">
        <v>2.87200446373945</v>
      </c>
      <c r="G134" s="36">
        <v>6.724467126419103</v>
      </c>
      <c r="H134" s="36">
        <v>9.44889858802779</v>
      </c>
      <c r="I134" s="36">
        <v>3.9651391428634684</v>
      </c>
      <c r="J134" s="36">
        <v>4.205173917555294</v>
      </c>
      <c r="K134" s="36">
        <v>2.5246250669957973</v>
      </c>
      <c r="L134" s="36">
        <v>3.5838040267647715</v>
      </c>
      <c r="M134" s="36">
        <v>2.104542384467529</v>
      </c>
      <c r="N134" s="36">
        <v>1.7376921854701657</v>
      </c>
      <c r="O134" s="36">
        <v>3.409835730425435</v>
      </c>
      <c r="P134" s="36">
        <v>0</v>
      </c>
      <c r="Q134" s="36">
        <v>2.0613245252720103</v>
      </c>
      <c r="R134" s="36">
        <v>5.98358770133644</v>
      </c>
      <c r="S134" s="36">
        <v>0</v>
      </c>
      <c r="T134" s="36">
        <v>2.104542384467529</v>
      </c>
      <c r="U134" s="36">
        <v>1.7594699393265898</v>
      </c>
      <c r="V134" s="36">
        <v>1.7220798419693246</v>
      </c>
      <c r="W134" s="36">
        <v>1.7594699393265898</v>
      </c>
      <c r="X134" s="36">
        <v>3.0417121816133665</v>
      </c>
      <c r="Y134" s="36">
        <v>1.6535259182762403</v>
      </c>
      <c r="Z134" s="36">
        <v>3.9076735789756425</v>
      </c>
      <c r="AA134" s="36">
        <v>0</v>
      </c>
      <c r="AB134" s="36">
        <v>3.0417121816133665</v>
      </c>
      <c r="AC134" s="36">
        <v>0</v>
      </c>
      <c r="AD134" s="36">
        <v>0</v>
      </c>
      <c r="AE134" s="36">
        <v>3.0417121816133665</v>
      </c>
      <c r="AF134" s="36">
        <v>3.0417121816133665</v>
      </c>
      <c r="AG134" s="36">
        <v>3.0417121816133665</v>
      </c>
      <c r="AH134" s="36">
        <v>3.0417121816133665</v>
      </c>
      <c r="AI134" s="36">
        <v>4.454431074774295</v>
      </c>
      <c r="AJ134" s="36">
        <v>2.0153582598067334</v>
      </c>
      <c r="AK134" s="36">
        <v>3.9347120137118883</v>
      </c>
      <c r="AL134" s="36">
        <v>7.780500761557861</v>
      </c>
      <c r="AM134" s="36">
        <v>2.8010226554068214</v>
      </c>
      <c r="AN134" s="36">
        <v>6.378681964150302</v>
      </c>
      <c r="AO134" s="36">
        <v>9.168516448653724</v>
      </c>
      <c r="AP134" s="36">
        <v>3.7817821856046265</v>
      </c>
      <c r="AQ134" s="36">
        <v>4.068848264974074</v>
      </c>
      <c r="AR134" s="36">
        <v>2.4661460703416926</v>
      </c>
      <c r="AS134" s="36">
        <v>3.421022525443377</v>
      </c>
      <c r="AT134" s="36">
        <v>3.854201961582934</v>
      </c>
      <c r="AU134" s="36">
        <v>2.0687377500177493</v>
      </c>
      <c r="AV134" s="36">
        <v>3.8918749944959736</v>
      </c>
      <c r="AW134" s="36">
        <v>6.0692256292495586</v>
      </c>
      <c r="AX134" s="36">
        <v>2.9827275302142366</v>
      </c>
      <c r="AY134" s="36">
        <v>5.4836884889465605</v>
      </c>
      <c r="AZ134" s="36">
        <v>7.742663540799677</v>
      </c>
      <c r="BA134" s="36">
        <v>3.8102426864291643</v>
      </c>
      <c r="BB134" s="36">
        <v>3.7458980975506324</v>
      </c>
      <c r="BC134" s="36">
        <v>2.868153889766079</v>
      </c>
      <c r="BD134" s="36">
        <v>3.7023451555736773</v>
      </c>
      <c r="BE134" s="36">
        <v>5.960909223355228</v>
      </c>
      <c r="BF134" s="36">
        <v>1.6468201008306234</v>
      </c>
      <c r="BG134" s="36">
        <v>4.212646189018398</v>
      </c>
      <c r="BH134" s="36">
        <v>8.027361263022991</v>
      </c>
      <c r="BI134" s="36">
        <v>2.8398287489352403</v>
      </c>
      <c r="BJ134" s="36">
        <v>5.677492318350691</v>
      </c>
      <c r="BK134" s="36">
        <v>8.748903008977004</v>
      </c>
      <c r="BL134" s="36">
        <v>4.464691042823905</v>
      </c>
      <c r="BM134" s="36">
        <v>5.5020341814354286</v>
      </c>
      <c r="BN134" s="36">
        <v>2.2324447123310307</v>
      </c>
      <c r="BO134" s="36">
        <v>3.9685242285478965</v>
      </c>
      <c r="BP134" s="36">
        <v>5.25636171056619</v>
      </c>
      <c r="BQ134" s="36">
        <v>1.8608175565597274</v>
      </c>
      <c r="BR134" s="36">
        <v>4.063140759217081</v>
      </c>
      <c r="BS134" s="36">
        <v>7.8005201482234625</v>
      </c>
      <c r="BT134" s="36">
        <v>2.917635197679048</v>
      </c>
      <c r="BU134" s="36">
        <v>5.618163591108337</v>
      </c>
      <c r="BV134" s="36">
        <v>8.732975373315842</v>
      </c>
      <c r="BW134" s="36">
        <v>4.181350079334152</v>
      </c>
      <c r="BX134" s="36">
        <v>4.933574334345561</v>
      </c>
      <c r="BY134" s="36">
        <v>2.5433258285344165</v>
      </c>
      <c r="BZ134" s="36">
        <v>3.8591890405273594</v>
      </c>
      <c r="CA134" s="36">
        <v>3.9616458672268964</v>
      </c>
      <c r="CB134" s="36">
        <v>2.4195770329459325</v>
      </c>
      <c r="CC134" s="36">
        <v>4.577874738964519</v>
      </c>
      <c r="CD134" s="36">
        <v>0</v>
      </c>
      <c r="CE134" s="36">
        <v>3.518916738389041</v>
      </c>
      <c r="CF134" s="36">
        <v>6.607760195203356</v>
      </c>
      <c r="CG134" s="36">
        <v>0</v>
      </c>
      <c r="CH134" s="36">
        <v>3.9616458672268964</v>
      </c>
      <c r="CI134" s="36">
        <v>3.9616458672268964</v>
      </c>
      <c r="CJ134" s="36">
        <v>3.518916738389041</v>
      </c>
      <c r="CK134" s="36">
        <v>3.9616458672268964</v>
      </c>
      <c r="CL134" s="8">
        <v>4.184785555576665</v>
      </c>
      <c r="CM134" s="8">
        <v>1.7545432028918049</v>
      </c>
      <c r="CN134" s="8">
        <v>3.9525654980290237</v>
      </c>
      <c r="CO134" s="8">
        <v>7.8005201482234625</v>
      </c>
      <c r="CP134" s="8">
        <v>2.5936874773648078</v>
      </c>
      <c r="CQ134" s="8">
        <v>5.622736852687293</v>
      </c>
      <c r="CR134" s="8">
        <v>8.732975373315842</v>
      </c>
      <c r="CS134" s="8">
        <v>3.397370298319061</v>
      </c>
      <c r="CT134" s="8">
        <v>3.8098362541156967</v>
      </c>
      <c r="CU134" s="8">
        <v>2.2668247709303357</v>
      </c>
      <c r="CV134" s="8">
        <v>3.0551877929922626</v>
      </c>
    </row>
    <row r="135" spans="1:100" ht="12.75">
      <c r="A135" s="10">
        <v>38383</v>
      </c>
      <c r="B135" s="36">
        <v>4.556664837023029</v>
      </c>
      <c r="C135" s="36">
        <v>2.05122396257333</v>
      </c>
      <c r="D135" s="36">
        <v>3.8001528642305615</v>
      </c>
      <c r="E135" s="36">
        <v>7.736902802994939</v>
      </c>
      <c r="F135" s="36">
        <v>2.7935425963503278</v>
      </c>
      <c r="G135" s="36">
        <v>6.647647311040129</v>
      </c>
      <c r="H135" s="36">
        <v>9.477736353039244</v>
      </c>
      <c r="I135" s="36">
        <v>3.8933006502217995</v>
      </c>
      <c r="J135" s="36">
        <v>4.148950565517157</v>
      </c>
      <c r="K135" s="36">
        <v>2.4445944384819884</v>
      </c>
      <c r="L135" s="36">
        <v>3.5105243037849685</v>
      </c>
      <c r="M135" s="36">
        <v>2.026134871314148</v>
      </c>
      <c r="N135" s="36">
        <v>1.6580878249440865</v>
      </c>
      <c r="O135" s="36">
        <v>3.3351553665272284</v>
      </c>
      <c r="P135" s="36">
        <v>0</v>
      </c>
      <c r="Q135" s="36">
        <v>1.982798510278375</v>
      </c>
      <c r="R135" s="36">
        <v>5.900319311518097</v>
      </c>
      <c r="S135" s="36">
        <v>0</v>
      </c>
      <c r="T135" s="36">
        <v>2.026134871314148</v>
      </c>
      <c r="U135" s="36">
        <v>1.6807852656817897</v>
      </c>
      <c r="V135" s="36">
        <v>1.643274554088629</v>
      </c>
      <c r="W135" s="36">
        <v>1.6807852656817897</v>
      </c>
      <c r="X135" s="36">
        <v>2.956612231945929</v>
      </c>
      <c r="Y135" s="36">
        <v>1.5685300840119332</v>
      </c>
      <c r="Z135" s="36">
        <v>3.8230757036775938</v>
      </c>
      <c r="AA135" s="36">
        <v>0</v>
      </c>
      <c r="AB135" s="36">
        <v>2.956612231945929</v>
      </c>
      <c r="AC135" s="36">
        <v>0</v>
      </c>
      <c r="AD135" s="36">
        <v>0</v>
      </c>
      <c r="AE135" s="36">
        <v>2.956612231945929</v>
      </c>
      <c r="AF135" s="36">
        <v>2.956612231945929</v>
      </c>
      <c r="AG135" s="36">
        <v>2.956612231945929</v>
      </c>
      <c r="AH135" s="36">
        <v>2.956612231945929</v>
      </c>
      <c r="AI135" s="36">
        <v>4.390316896668057</v>
      </c>
      <c r="AJ135" s="36">
        <v>1.9442447236962035</v>
      </c>
      <c r="AK135" s="36">
        <v>3.8691967345499014</v>
      </c>
      <c r="AL135" s="36">
        <v>7.731597208631561</v>
      </c>
      <c r="AM135" s="36">
        <v>2.722272996003605</v>
      </c>
      <c r="AN135" s="36">
        <v>6.303952157335974</v>
      </c>
      <c r="AO135" s="36">
        <v>9.152670196342594</v>
      </c>
      <c r="AP135" s="36">
        <v>3.7065597047949503</v>
      </c>
      <c r="AQ135" s="36">
        <v>4.002252460070587</v>
      </c>
      <c r="AR135" s="36">
        <v>2.3857230996038576</v>
      </c>
      <c r="AS135" s="36">
        <v>3.344092975592763</v>
      </c>
      <c r="AT135" s="36">
        <v>3.787031868756737</v>
      </c>
      <c r="AU135" s="36">
        <v>2.0679410686358484</v>
      </c>
      <c r="AV135" s="36">
        <v>3.867647238414155</v>
      </c>
      <c r="AW135" s="36">
        <v>5.955113229306893</v>
      </c>
      <c r="AX135" s="36">
        <v>2.9245278038845393</v>
      </c>
      <c r="AY135" s="36">
        <v>5.398270638918768</v>
      </c>
      <c r="AZ135" s="36">
        <v>7.465193491678966</v>
      </c>
      <c r="BA135" s="36">
        <v>3.7475541029832993</v>
      </c>
      <c r="BB135" s="36">
        <v>3.6766636563931288</v>
      </c>
      <c r="BC135" s="36">
        <v>2.806817732306525</v>
      </c>
      <c r="BD135" s="36">
        <v>3.6374877959726195</v>
      </c>
      <c r="BE135" s="36">
        <v>5.876602070716312</v>
      </c>
      <c r="BF135" s="36">
        <v>1.8070501542735338</v>
      </c>
      <c r="BG135" s="36">
        <v>4.201791366905377</v>
      </c>
      <c r="BH135" s="36">
        <v>7.9487472156086465</v>
      </c>
      <c r="BI135" s="36">
        <v>2.759337007125178</v>
      </c>
      <c r="BJ135" s="36">
        <v>5.5996612610102</v>
      </c>
      <c r="BK135" s="36">
        <v>8.655335856494332</v>
      </c>
      <c r="BL135" s="36">
        <v>4.381712629408236</v>
      </c>
      <c r="BM135" s="36">
        <v>5.41346131652155</v>
      </c>
      <c r="BN135" s="36">
        <v>2.1475399843841325</v>
      </c>
      <c r="BO135" s="36">
        <v>3.880600860820635</v>
      </c>
      <c r="BP135" s="36">
        <v>5.1793381578407365</v>
      </c>
      <c r="BQ135" s="36">
        <v>1.9319211449145686</v>
      </c>
      <c r="BR135" s="36">
        <v>4.044373534261332</v>
      </c>
      <c r="BS135" s="36">
        <v>7.717145316108851</v>
      </c>
      <c r="BT135" s="36">
        <v>2.848955232879042</v>
      </c>
      <c r="BU135" s="36">
        <v>5.537750867387384</v>
      </c>
      <c r="BV135" s="36">
        <v>8.63751285659778</v>
      </c>
      <c r="BW135" s="36">
        <v>4.107455196202637</v>
      </c>
      <c r="BX135" s="36">
        <v>4.852655492558954</v>
      </c>
      <c r="BY135" s="36">
        <v>2.4684714292227716</v>
      </c>
      <c r="BZ135" s="36">
        <v>3.7809026200413016</v>
      </c>
      <c r="CA135" s="36">
        <v>3.842599802818762</v>
      </c>
      <c r="CB135" s="36">
        <v>2.3295840236726657</v>
      </c>
      <c r="CC135" s="36">
        <v>4.459734251705289</v>
      </c>
      <c r="CD135" s="36">
        <v>0</v>
      </c>
      <c r="CE135" s="36">
        <v>3.4195176184322382</v>
      </c>
      <c r="CF135" s="36">
        <v>6.491274947108704</v>
      </c>
      <c r="CG135" s="36">
        <v>0</v>
      </c>
      <c r="CH135" s="36">
        <v>3.842599802818762</v>
      </c>
      <c r="CI135" s="36">
        <v>3.842599802818762</v>
      </c>
      <c r="CJ135" s="36">
        <v>3.4195176184322382</v>
      </c>
      <c r="CK135" s="36">
        <v>3.842599802818762</v>
      </c>
      <c r="CL135" s="8">
        <v>4.100407509513195</v>
      </c>
      <c r="CM135" s="8">
        <v>1.7176301690898974</v>
      </c>
      <c r="CN135" s="8">
        <v>3.9106486112327925</v>
      </c>
      <c r="CO135" s="8">
        <v>7.717145316108851</v>
      </c>
      <c r="CP135" s="8">
        <v>2.5167429147671427</v>
      </c>
      <c r="CQ135" s="8">
        <v>5.542347296998207</v>
      </c>
      <c r="CR135" s="8">
        <v>8.63751285659778</v>
      </c>
      <c r="CS135" s="8">
        <v>3.316386884458919</v>
      </c>
      <c r="CT135" s="8">
        <v>3.723785985983654</v>
      </c>
      <c r="CU135" s="8">
        <v>2.1879672673229282</v>
      </c>
      <c r="CV135" s="8">
        <v>2.972439355520172</v>
      </c>
    </row>
    <row r="136" spans="1:100" ht="12.75">
      <c r="A136" s="10">
        <v>38411</v>
      </c>
      <c r="B136" s="8">
        <v>4.5259365595814</v>
      </c>
      <c r="C136" s="8">
        <v>1.9848497317085334</v>
      </c>
      <c r="D136" s="8">
        <v>3.7903418070111625</v>
      </c>
      <c r="E136" s="8">
        <v>7.737930818270166</v>
      </c>
      <c r="F136" s="8">
        <v>2.7347654626249556</v>
      </c>
      <c r="G136" s="8">
        <v>6.548977533589012</v>
      </c>
      <c r="H136" s="8">
        <v>9.51132974406392</v>
      </c>
      <c r="I136" s="8">
        <v>3.870292421648538</v>
      </c>
      <c r="J136" s="8">
        <v>4.118608341033717</v>
      </c>
      <c r="K136" s="8">
        <v>2.3828054149543503</v>
      </c>
      <c r="L136" s="8">
        <v>3.487143680224759</v>
      </c>
      <c r="M136" s="8">
        <v>1.9546003405789496</v>
      </c>
      <c r="N136" s="8">
        <v>1.6557467200288494</v>
      </c>
      <c r="O136" s="8">
        <v>3.3793742158483915</v>
      </c>
      <c r="P136" s="8">
        <v>0</v>
      </c>
      <c r="Q136" s="8">
        <v>1.9117505481378445</v>
      </c>
      <c r="R136" s="8">
        <v>5.813482570312556</v>
      </c>
      <c r="S136" s="8">
        <v>0</v>
      </c>
      <c r="T136" s="8">
        <v>1.9546003405789496</v>
      </c>
      <c r="U136" s="8">
        <v>1.6658252508614946</v>
      </c>
      <c r="V136" s="8">
        <v>1.6279296765608255</v>
      </c>
      <c r="W136" s="8">
        <v>1.6658252508614946</v>
      </c>
      <c r="X136" s="8">
        <v>2.87574775923534</v>
      </c>
      <c r="Y136" s="8">
        <v>1.490617250972028</v>
      </c>
      <c r="Z136" s="8">
        <v>3.7436457966307684</v>
      </c>
      <c r="AA136" s="8">
        <v>0</v>
      </c>
      <c r="AB136" s="8">
        <v>2.87574775923534</v>
      </c>
      <c r="AC136" s="8">
        <v>0</v>
      </c>
      <c r="AD136" s="8">
        <v>0</v>
      </c>
      <c r="AE136" s="8">
        <v>2.87574775923534</v>
      </c>
      <c r="AF136" s="8">
        <v>2.87574775923534</v>
      </c>
      <c r="AG136" s="8">
        <v>2.87574775923534</v>
      </c>
      <c r="AH136" s="8">
        <v>2.87574775923534</v>
      </c>
      <c r="AI136" s="8">
        <v>4.346792436812189</v>
      </c>
      <c r="AJ136" s="8">
        <v>1.8864614362746808</v>
      </c>
      <c r="AK136" s="8">
        <v>3.8464616135867713</v>
      </c>
      <c r="AL136" s="8">
        <v>7.708125886497253</v>
      </c>
      <c r="AM136" s="8">
        <v>2.67654932744762</v>
      </c>
      <c r="AN136" s="8">
        <v>6.282816000032319</v>
      </c>
      <c r="AO136" s="8">
        <v>9.134782366208741</v>
      </c>
      <c r="AP136" s="8">
        <v>3.6708099981680866</v>
      </c>
      <c r="AQ136" s="8">
        <v>3.9717231916289553</v>
      </c>
      <c r="AR136" s="8">
        <v>2.349963661928163</v>
      </c>
      <c r="AS136" s="8">
        <v>3.319762973651931</v>
      </c>
      <c r="AT136" s="8">
        <v>3.722641117448074</v>
      </c>
      <c r="AU136" s="8">
        <v>1.9901099205839299</v>
      </c>
      <c r="AV136" s="8">
        <v>3.8048992896390863</v>
      </c>
      <c r="AW136" s="8">
        <v>5.8831718519012615</v>
      </c>
      <c r="AX136" s="8">
        <v>2.8484539450449957</v>
      </c>
      <c r="AY136" s="8">
        <v>5.362418163622565</v>
      </c>
      <c r="AZ136" s="8">
        <v>7.357309157476343</v>
      </c>
      <c r="BA136" s="8">
        <v>3.6838604235309957</v>
      </c>
      <c r="BB136" s="8">
        <v>3.6118388282319462</v>
      </c>
      <c r="BC136" s="8">
        <v>2.730795294989914</v>
      </c>
      <c r="BD136" s="8">
        <v>3.5733365895648155</v>
      </c>
      <c r="BE136" s="8">
        <v>5.798177007115886</v>
      </c>
      <c r="BF136" s="8">
        <v>1.730463280190033</v>
      </c>
      <c r="BG136" s="8">
        <v>4.140151640845466</v>
      </c>
      <c r="BH136" s="8">
        <v>7.857752145330412</v>
      </c>
      <c r="BI136" s="8">
        <v>2.9346504120941423</v>
      </c>
      <c r="BJ136" s="8">
        <v>5.711914545821765</v>
      </c>
      <c r="BK136" s="8">
        <v>8.560056017695423</v>
      </c>
      <c r="BL136" s="8">
        <v>4.316838348966552</v>
      </c>
      <c r="BM136" s="8">
        <v>5.335229319870567</v>
      </c>
      <c r="BN136" s="8">
        <v>2.3394728097945254</v>
      </c>
      <c r="BO136" s="8">
        <v>3.814827878299568</v>
      </c>
      <c r="BP136" s="8">
        <v>5.105918187983933</v>
      </c>
      <c r="BQ136" s="8">
        <v>1.8546572045630476</v>
      </c>
      <c r="BR136" s="8">
        <v>3.982395524021114</v>
      </c>
      <c r="BS136" s="8">
        <v>7.626945614952012</v>
      </c>
      <c r="BT136" s="8">
        <v>2.891312165639587</v>
      </c>
      <c r="BU136" s="8">
        <v>5.594185825579865</v>
      </c>
      <c r="BV136" s="8">
        <v>8.542125497035567</v>
      </c>
      <c r="BW136" s="8">
        <v>4.043354212242292</v>
      </c>
      <c r="BX136" s="8">
        <v>4.779015619345714</v>
      </c>
      <c r="BY136" s="8">
        <v>2.5179855961626227</v>
      </c>
      <c r="BZ136" s="8">
        <v>3.7158860790839228</v>
      </c>
      <c r="CA136" s="8">
        <v>3.790075290911426</v>
      </c>
      <c r="CB136" s="8">
        <v>2.258320954183948</v>
      </c>
      <c r="CC136" s="8">
        <v>4.404016743427201</v>
      </c>
      <c r="CD136" s="8">
        <v>0</v>
      </c>
      <c r="CE136" s="8">
        <v>3.360487292428229</v>
      </c>
      <c r="CF136" s="8">
        <v>6.433277151806658</v>
      </c>
      <c r="CG136" s="8">
        <v>0</v>
      </c>
      <c r="CH136" s="8">
        <v>3.790075290911426</v>
      </c>
      <c r="CI136" s="8">
        <v>3.790075290911426</v>
      </c>
      <c r="CJ136" s="8">
        <v>3.360487292428229</v>
      </c>
      <c r="CK136" s="8">
        <v>3.790075290911426</v>
      </c>
      <c r="CL136" s="8">
        <v>4.028237013926703</v>
      </c>
      <c r="CM136" s="8">
        <v>1.6843500281685098</v>
      </c>
      <c r="CN136" s="8">
        <v>3.8740550278443737</v>
      </c>
      <c r="CO136" s="8">
        <v>7.626945614952012</v>
      </c>
      <c r="CP136" s="8">
        <v>2.5021701627998514</v>
      </c>
      <c r="CQ136" s="8">
        <v>5.597205393954259</v>
      </c>
      <c r="CR136" s="8">
        <v>8.542125497035567</v>
      </c>
      <c r="CS136" s="8">
        <v>3.2489570022604033</v>
      </c>
      <c r="CT136" s="8">
        <v>3.6879764406050852</v>
      </c>
      <c r="CU136" s="8">
        <v>2.205341650721452</v>
      </c>
      <c r="CV136" s="8">
        <v>2.937880320999961</v>
      </c>
    </row>
    <row r="137" spans="1:100" ht="12.75">
      <c r="A137" s="10">
        <v>38442</v>
      </c>
      <c r="B137" s="42">
        <v>4.516282181383271</v>
      </c>
      <c r="C137" s="42">
        <v>1.9788569185380962</v>
      </c>
      <c r="D137" s="42">
        <v>3.827140634469005</v>
      </c>
      <c r="E137" s="42">
        <v>7.675060065145766</v>
      </c>
      <c r="F137" s="42">
        <v>2.6715690325264707</v>
      </c>
      <c r="G137" s="42">
        <v>6.470308872835972</v>
      </c>
      <c r="H137" s="42">
        <v>9.29259528703202</v>
      </c>
      <c r="I137" s="42">
        <v>3.8051681512812707</v>
      </c>
      <c r="J137" s="42">
        <v>4.092211660559845</v>
      </c>
      <c r="K137" s="42">
        <v>2.305418058777663</v>
      </c>
      <c r="L137" s="42">
        <v>3.4063673031907555</v>
      </c>
      <c r="M137" s="42">
        <v>1.957196757335182</v>
      </c>
      <c r="N137" s="42">
        <v>1.6406277648236356</v>
      </c>
      <c r="O137" s="42">
        <v>3.3340414339855715</v>
      </c>
      <c r="P137" s="42">
        <v>0</v>
      </c>
      <c r="Q137" s="42">
        <v>1.9107525988868699</v>
      </c>
      <c r="R137" s="42">
        <v>5.7463080893904275</v>
      </c>
      <c r="S137" s="42">
        <v>0</v>
      </c>
      <c r="T137" s="42">
        <v>1.957196757335182</v>
      </c>
      <c r="U137" s="42">
        <v>1.6455746479187583</v>
      </c>
      <c r="V137" s="42">
        <v>1.606007961209556</v>
      </c>
      <c r="W137" s="42">
        <v>1.6455746479187583</v>
      </c>
      <c r="X137" s="42">
        <v>3.207442205909077</v>
      </c>
      <c r="Y137" s="42">
        <v>2.1843739360236003</v>
      </c>
      <c r="Z137" s="42">
        <v>3.8200786569666976</v>
      </c>
      <c r="AA137" s="42">
        <v>0</v>
      </c>
      <c r="AB137" s="42">
        <v>3.207442205909077</v>
      </c>
      <c r="AC137" s="42">
        <v>0</v>
      </c>
      <c r="AD137" s="42">
        <v>0</v>
      </c>
      <c r="AE137" s="42">
        <v>3.207442205909077</v>
      </c>
      <c r="AF137" s="42">
        <v>2.7966903516497608</v>
      </c>
      <c r="AG137" s="42">
        <v>2.7966903516497608</v>
      </c>
      <c r="AH137" s="42">
        <v>2.7966903516497608</v>
      </c>
      <c r="AI137" s="42">
        <v>4.3768934322243265</v>
      </c>
      <c r="AJ137" s="42">
        <v>1.9326596067021353</v>
      </c>
      <c r="AK137" s="42">
        <v>3.8686782107789464</v>
      </c>
      <c r="AL137" s="42">
        <v>7.649376826511667</v>
      </c>
      <c r="AM137" s="42">
        <v>2.654894361519564</v>
      </c>
      <c r="AN137" s="42">
        <v>6.210773847255214</v>
      </c>
      <c r="AO137" s="42">
        <v>8.999621500390951</v>
      </c>
      <c r="AP137" s="42">
        <v>3.656173228410666</v>
      </c>
      <c r="AQ137" s="42">
        <v>3.9533811069174885</v>
      </c>
      <c r="AR137" s="42">
        <v>2.2912499651850693</v>
      </c>
      <c r="AS137" s="42">
        <v>3.261642140950585</v>
      </c>
      <c r="AT137" s="42">
        <v>3.6645186220278676</v>
      </c>
      <c r="AU137" s="42">
        <v>2.1323553810724234</v>
      </c>
      <c r="AV137" s="42">
        <v>3.8366035712197677</v>
      </c>
      <c r="AW137" s="42">
        <v>5.824034106574965</v>
      </c>
      <c r="AX137" s="42">
        <v>2.780036563604522</v>
      </c>
      <c r="AY137" s="42">
        <v>5.325898529004614</v>
      </c>
      <c r="AZ137" s="42">
        <v>7.58343152285219</v>
      </c>
      <c r="BA137" s="42">
        <v>3.6240667781379132</v>
      </c>
      <c r="BB137" s="42">
        <v>3.5529998254816495</v>
      </c>
      <c r="BC137" s="42">
        <v>2.6619330554903535</v>
      </c>
      <c r="BD137" s="42">
        <v>3.5129138635287585</v>
      </c>
      <c r="BE137" s="42">
        <v>5.871836574917715</v>
      </c>
      <c r="BF137" s="42">
        <v>1.940998569614542</v>
      </c>
      <c r="BG137" s="42">
        <v>4.094204597502284</v>
      </c>
      <c r="BH137" s="42">
        <v>7.809268106265628</v>
      </c>
      <c r="BI137" s="42">
        <v>3.0271618755591576</v>
      </c>
      <c r="BJ137" s="42">
        <v>5.664117452528408</v>
      </c>
      <c r="BK137" s="42">
        <v>8.501751998886297</v>
      </c>
      <c r="BL137" s="42">
        <v>4.397139302159414</v>
      </c>
      <c r="BM137" s="42">
        <v>5.361230876975632</v>
      </c>
      <c r="BN137" s="42">
        <v>2.3594968589804224</v>
      </c>
      <c r="BO137" s="42">
        <v>3.8413046917273674</v>
      </c>
      <c r="BP137" s="42">
        <v>5.1235635260365875</v>
      </c>
      <c r="BQ137" s="42">
        <v>2.0541246325658586</v>
      </c>
      <c r="BR137" s="42">
        <v>3.9779391608310077</v>
      </c>
      <c r="BS137" s="42">
        <v>7.577635584997486</v>
      </c>
      <c r="BT137" s="42">
        <v>2.897589717852439</v>
      </c>
      <c r="BU137" s="42">
        <v>5.550544811308636</v>
      </c>
      <c r="BV137" s="42">
        <v>8.488551818491237</v>
      </c>
      <c r="BW137" s="42">
        <v>4.055408812434465</v>
      </c>
      <c r="BX137" s="42">
        <v>4.772325508847963</v>
      </c>
      <c r="BY137" s="42">
        <v>2.500684124165262</v>
      </c>
      <c r="BZ137" s="42">
        <v>3.704992874399939</v>
      </c>
      <c r="CA137" s="42">
        <v>3.7092312652285138</v>
      </c>
      <c r="CB137" s="42">
        <v>2.174667843708409</v>
      </c>
      <c r="CC137" s="42">
        <v>4.323305308582855</v>
      </c>
      <c r="CD137" s="42">
        <v>0</v>
      </c>
      <c r="CE137" s="42">
        <v>3.2774660325472325</v>
      </c>
      <c r="CF137" s="42">
        <v>6.352315463951345</v>
      </c>
      <c r="CG137" s="42">
        <v>0</v>
      </c>
      <c r="CH137" s="42">
        <v>3.7092312652285138</v>
      </c>
      <c r="CI137" s="42">
        <v>3.7092312652285138</v>
      </c>
      <c r="CJ137" s="42">
        <v>3.2774660325472325</v>
      </c>
      <c r="CK137" s="42">
        <v>3.7092312652285138</v>
      </c>
      <c r="CL137" s="8">
        <v>4.1333172790468895</v>
      </c>
      <c r="CM137" s="8">
        <v>1.820219324565354</v>
      </c>
      <c r="CN137" s="8">
        <v>3.87806768951006</v>
      </c>
      <c r="CO137" s="8">
        <v>7.577635584997486</v>
      </c>
      <c r="CP137" s="8">
        <v>2.55838117592885</v>
      </c>
      <c r="CQ137" s="8">
        <v>5.553279686451114</v>
      </c>
      <c r="CR137" s="8">
        <v>8.488551818491237</v>
      </c>
      <c r="CS137" s="8">
        <v>3.3292977439344695</v>
      </c>
      <c r="CT137" s="8">
        <v>3.6852439611398444</v>
      </c>
      <c r="CU137" s="8">
        <v>2.182584073680757</v>
      </c>
      <c r="CV137" s="8">
        <v>2.9257395046496932</v>
      </c>
    </row>
    <row r="138" spans="1:100" ht="12.75">
      <c r="A138" s="10">
        <v>38471</v>
      </c>
      <c r="B138" s="8">
        <v>4.48067351033987</v>
      </c>
      <c r="C138" s="8">
        <v>1.9362355983268007</v>
      </c>
      <c r="D138" s="8">
        <v>3.7944454644492733</v>
      </c>
      <c r="E138" s="8">
        <v>7.622638449674972</v>
      </c>
      <c r="F138" s="8">
        <v>2.642800230419536</v>
      </c>
      <c r="G138" s="8">
        <v>6.29549156390952</v>
      </c>
      <c r="H138" s="8">
        <v>9.239961500280222</v>
      </c>
      <c r="I138" s="8">
        <v>3.785836059962818</v>
      </c>
      <c r="J138" s="8">
        <v>4.255339495274751</v>
      </c>
      <c r="K138" s="8">
        <v>2.4516513117987793</v>
      </c>
      <c r="L138" s="8">
        <v>3.575438828985149</v>
      </c>
      <c r="M138" s="8">
        <v>1.918029832600817</v>
      </c>
      <c r="N138" s="8">
        <v>1.5957458772458695</v>
      </c>
      <c r="O138" s="8">
        <v>3.252651324207313</v>
      </c>
      <c r="P138" s="8">
        <v>0</v>
      </c>
      <c r="Q138" s="8">
        <v>1.8702213913949641</v>
      </c>
      <c r="R138" s="8">
        <v>5.6625820416000145</v>
      </c>
      <c r="S138" s="8">
        <v>0</v>
      </c>
      <c r="T138" s="8">
        <v>1.918029832600817</v>
      </c>
      <c r="U138" s="8">
        <v>1.6127837964541392</v>
      </c>
      <c r="V138" s="8">
        <v>1.5725813616448703</v>
      </c>
      <c r="W138" s="8">
        <v>1.6127837964541392</v>
      </c>
      <c r="X138" s="8">
        <v>3.125622537252277</v>
      </c>
      <c r="Y138" s="8">
        <v>2.1024035936589436</v>
      </c>
      <c r="Z138" s="8">
        <v>3.7387201908088485</v>
      </c>
      <c r="AA138" s="8">
        <v>0</v>
      </c>
      <c r="AB138" s="8">
        <v>3.125622537252277</v>
      </c>
      <c r="AC138" s="8">
        <v>0</v>
      </c>
      <c r="AD138" s="8">
        <v>0</v>
      </c>
      <c r="AE138" s="8">
        <v>3.125622537252277</v>
      </c>
      <c r="AF138" s="8">
        <v>2.7138075115897244</v>
      </c>
      <c r="AG138" s="8">
        <v>2.7138075115897244</v>
      </c>
      <c r="AH138" s="8">
        <v>2.7138075115897244</v>
      </c>
      <c r="AI138" s="8">
        <v>4.348968495023819</v>
      </c>
      <c r="AJ138" s="8">
        <v>1.8985889793566622</v>
      </c>
      <c r="AK138" s="8">
        <v>3.824170694880186</v>
      </c>
      <c r="AL138" s="8">
        <v>7.592225304103022</v>
      </c>
      <c r="AM138" s="8">
        <v>2.623761824295564</v>
      </c>
      <c r="AN138" s="8">
        <v>6.088527475804194</v>
      </c>
      <c r="AO138" s="8">
        <v>8.961585987562545</v>
      </c>
      <c r="AP138" s="8">
        <v>3.64520736037784</v>
      </c>
      <c r="AQ138" s="8">
        <v>4.062860246564717</v>
      </c>
      <c r="AR138" s="8">
        <v>2.3823532453502043</v>
      </c>
      <c r="AS138" s="8">
        <v>3.3802438504103116</v>
      </c>
      <c r="AT138" s="8">
        <v>3.612653432528122</v>
      </c>
      <c r="AU138" s="8">
        <v>2.1205239863861105</v>
      </c>
      <c r="AV138" s="8">
        <v>3.7827029656122777</v>
      </c>
      <c r="AW138" s="8">
        <v>5.734602566694916</v>
      </c>
      <c r="AX138" s="8">
        <v>2.7323830860206493</v>
      </c>
      <c r="AY138" s="8">
        <v>5.23940771804038</v>
      </c>
      <c r="AZ138" s="8">
        <v>7.487930570066263</v>
      </c>
      <c r="BA138" s="8">
        <v>3.5721791029281214</v>
      </c>
      <c r="BB138" s="8">
        <v>3.4756368472043087</v>
      </c>
      <c r="BC138" s="8">
        <v>2.588594020543784</v>
      </c>
      <c r="BD138" s="8">
        <v>3.4356614151924907</v>
      </c>
      <c r="BE138" s="8">
        <v>5.85950020826102</v>
      </c>
      <c r="BF138" s="8">
        <v>2.092025588942984</v>
      </c>
      <c r="BG138" s="8">
        <v>4.0665642985328665</v>
      </c>
      <c r="BH138" s="8">
        <v>7.740086481736847</v>
      </c>
      <c r="BI138" s="8">
        <v>3.029898340606654</v>
      </c>
      <c r="BJ138" s="8">
        <v>5.670407170720273</v>
      </c>
      <c r="BK138" s="8">
        <v>8.467090726234332</v>
      </c>
      <c r="BL138" s="8">
        <v>4.44961661461589</v>
      </c>
      <c r="BM138" s="8">
        <v>5.494116170447918</v>
      </c>
      <c r="BN138" s="8">
        <v>2.5358310028980475</v>
      </c>
      <c r="BO138" s="8">
        <v>4.049976344207829</v>
      </c>
      <c r="BP138" s="8">
        <v>5.09718672520841</v>
      </c>
      <c r="BQ138" s="8">
        <v>2.1088046013836186</v>
      </c>
      <c r="BR138" s="8">
        <v>3.937179267738987</v>
      </c>
      <c r="BS138" s="8">
        <v>7.506550547615516</v>
      </c>
      <c r="BT138" s="8">
        <v>2.87230911401361</v>
      </c>
      <c r="BU138" s="8">
        <v>5.529095979212871</v>
      </c>
      <c r="BV138" s="8">
        <v>8.452502163671909</v>
      </c>
      <c r="BW138" s="8">
        <v>4.064300462176632</v>
      </c>
      <c r="BX138" s="8">
        <v>4.820169940883167</v>
      </c>
      <c r="BY138" s="8">
        <v>2.56181891562311</v>
      </c>
      <c r="BZ138" s="8">
        <v>3.7892469038165366</v>
      </c>
      <c r="CA138" s="8">
        <v>3.630160706534704</v>
      </c>
      <c r="CB138" s="8">
        <v>2.0950337046758447</v>
      </c>
      <c r="CC138" s="8">
        <v>4.244869123450342</v>
      </c>
      <c r="CD138" s="8">
        <v>0</v>
      </c>
      <c r="CE138" s="8">
        <v>3.197431127604963</v>
      </c>
      <c r="CF138" s="8">
        <v>6.273751337778886</v>
      </c>
      <c r="CG138" s="8">
        <v>0</v>
      </c>
      <c r="CH138" s="8">
        <v>3.630160706534704</v>
      </c>
      <c r="CI138" s="8">
        <v>3.630160706534704</v>
      </c>
      <c r="CJ138" s="8">
        <v>3.197431127604963</v>
      </c>
      <c r="CK138" s="8">
        <v>3.630160706534704</v>
      </c>
      <c r="CL138" s="8">
        <v>4.112928507261385</v>
      </c>
      <c r="CM138" s="8">
        <v>1.8064137763507084</v>
      </c>
      <c r="CN138" s="8">
        <v>3.823857315813148</v>
      </c>
      <c r="CO138" s="8">
        <v>7.506550547615516</v>
      </c>
      <c r="CP138" s="8">
        <v>2.5240613906375575</v>
      </c>
      <c r="CQ138" s="8">
        <v>5.53091747951336</v>
      </c>
      <c r="CR138" s="8">
        <v>8.452502163671909</v>
      </c>
      <c r="CS138" s="8">
        <v>3.3278509911919993</v>
      </c>
      <c r="CT138" s="8">
        <v>3.695324828337347</v>
      </c>
      <c r="CU138" s="8">
        <v>2.179786897857311</v>
      </c>
      <c r="CV138" s="8">
        <v>2.952739304083706</v>
      </c>
    </row>
    <row r="139" spans="1:100" ht="12.75">
      <c r="A139" s="10">
        <v>38500</v>
      </c>
      <c r="B139" s="8">
        <v>4.484781477021062</v>
      </c>
      <c r="C139" s="8">
        <v>1.8597592147758073</v>
      </c>
      <c r="D139" s="8">
        <v>3.7154268161889807</v>
      </c>
      <c r="E139" s="8">
        <v>7.639658811486609</v>
      </c>
      <c r="F139" s="8">
        <v>2.5655620272666457</v>
      </c>
      <c r="G139" s="8">
        <v>6.267206420793223</v>
      </c>
      <c r="H139" s="8">
        <v>9.14200202560781</v>
      </c>
      <c r="I139" s="8">
        <v>3.727939748896202</v>
      </c>
      <c r="J139" s="8">
        <v>4.258216057056402</v>
      </c>
      <c r="K139" s="8">
        <v>2.3739889279652457</v>
      </c>
      <c r="L139" s="8">
        <v>3.516503754619609</v>
      </c>
      <c r="M139" s="8">
        <v>1.9275546227128342</v>
      </c>
      <c r="N139" s="8">
        <v>1.5905174523981764</v>
      </c>
      <c r="O139" s="8">
        <v>3.169989095305815</v>
      </c>
      <c r="P139" s="8">
        <v>0</v>
      </c>
      <c r="Q139" s="8">
        <v>1.8760104469278103</v>
      </c>
      <c r="R139" s="8">
        <v>5.584668392502296</v>
      </c>
      <c r="S139" s="8">
        <v>0</v>
      </c>
      <c r="T139" s="8">
        <v>1.9275546227128342</v>
      </c>
      <c r="U139" s="8">
        <v>1.5330570671823427</v>
      </c>
      <c r="V139" s="8">
        <v>1.49250508606264</v>
      </c>
      <c r="W139" s="8">
        <v>1.5330570671823427</v>
      </c>
      <c r="X139" s="8">
        <v>3.0434635091987543</v>
      </c>
      <c r="Y139" s="8">
        <v>2.018073136472892</v>
      </c>
      <c r="Z139" s="8">
        <v>3.655967063236785</v>
      </c>
      <c r="AA139" s="8">
        <v>0</v>
      </c>
      <c r="AB139" s="8">
        <v>3.0434635091987543</v>
      </c>
      <c r="AC139" s="8">
        <v>0</v>
      </c>
      <c r="AD139" s="8">
        <v>0</v>
      </c>
      <c r="AE139" s="8">
        <v>3.0434635091987543</v>
      </c>
      <c r="AF139" s="8">
        <v>2.63225107071699</v>
      </c>
      <c r="AG139" s="8">
        <v>2.63225107071699</v>
      </c>
      <c r="AH139" s="8">
        <v>2.63225107071699</v>
      </c>
      <c r="AI139" s="8">
        <v>4.35150790649904</v>
      </c>
      <c r="AJ139" s="8">
        <v>1.88928228031278</v>
      </c>
      <c r="AK139" s="8">
        <v>3.763737746527107</v>
      </c>
      <c r="AL139" s="8">
        <v>7.6193925481229465</v>
      </c>
      <c r="AM139" s="8">
        <v>2.5767631011461494</v>
      </c>
      <c r="AN139" s="8">
        <v>6.063424456493763</v>
      </c>
      <c r="AO139" s="8">
        <v>8.948830183212602</v>
      </c>
      <c r="AP139" s="8">
        <v>3.6044553145161617</v>
      </c>
      <c r="AQ139" s="8">
        <v>4.01554130034436</v>
      </c>
      <c r="AR139" s="8">
        <v>2.2971989803527055</v>
      </c>
      <c r="AS139" s="8">
        <v>3.2949920758496933</v>
      </c>
      <c r="AT139" s="8">
        <v>3.6741045772934666</v>
      </c>
      <c r="AU139" s="8">
        <v>2.2221009189568193</v>
      </c>
      <c r="AV139" s="8">
        <v>3.7368349737493562</v>
      </c>
      <c r="AW139" s="8">
        <v>5.847025903773805</v>
      </c>
      <c r="AX139" s="8">
        <v>2.778217416822891</v>
      </c>
      <c r="AY139" s="8">
        <v>5.233946216283882</v>
      </c>
      <c r="AZ139" s="8">
        <v>7.409401881666671</v>
      </c>
      <c r="BA139" s="8">
        <v>3.6331762364133837</v>
      </c>
      <c r="BB139" s="8">
        <v>3.4397772245959706</v>
      </c>
      <c r="BC139" s="8">
        <v>2.5347204300158093</v>
      </c>
      <c r="BD139" s="8">
        <v>3.399739438627474</v>
      </c>
      <c r="BE139" s="8">
        <v>5.855613444384134</v>
      </c>
      <c r="BF139" s="8">
        <v>2.1746046716696497</v>
      </c>
      <c r="BG139" s="8">
        <v>4.13210448794015</v>
      </c>
      <c r="BH139" s="8">
        <v>7.781462367343534</v>
      </c>
      <c r="BI139" s="8">
        <v>2.970098324191629</v>
      </c>
      <c r="BJ139" s="8">
        <v>5.649969837324737</v>
      </c>
      <c r="BK139" s="8">
        <v>8.567580716021446</v>
      </c>
      <c r="BL139" s="8">
        <v>4.413162643937746</v>
      </c>
      <c r="BM139" s="8">
        <v>5.536348048306865</v>
      </c>
      <c r="BN139" s="8">
        <v>2.540417735658536</v>
      </c>
      <c r="BO139" s="8">
        <v>4.066721035045448</v>
      </c>
      <c r="BP139" s="8">
        <v>5.134841427467212</v>
      </c>
      <c r="BQ139" s="8">
        <v>2.197953626179856</v>
      </c>
      <c r="BR139" s="8">
        <v>3.9450988797690987</v>
      </c>
      <c r="BS139" s="8">
        <v>7.559207756314364</v>
      </c>
      <c r="BT139" s="8">
        <v>2.871542995276661</v>
      </c>
      <c r="BU139" s="8">
        <v>5.5143978473718755</v>
      </c>
      <c r="BV139" s="8">
        <v>8.550012058914247</v>
      </c>
      <c r="BW139" s="8">
        <v>4.079473029579267</v>
      </c>
      <c r="BX139" s="8">
        <v>4.834074710722454</v>
      </c>
      <c r="BY139" s="8">
        <v>2.537586050412688</v>
      </c>
      <c r="BZ139" s="8">
        <v>3.7829732849127615</v>
      </c>
      <c r="CA139" s="8">
        <v>3.2898068360972506</v>
      </c>
      <c r="CB139" s="8">
        <v>2.5077965100114974</v>
      </c>
      <c r="CC139" s="8">
        <v>4.163401739692188</v>
      </c>
      <c r="CD139" s="8">
        <v>0</v>
      </c>
      <c r="CE139" s="8">
        <v>2.9909914866127836</v>
      </c>
      <c r="CF139" s="8">
        <v>6.191232609052514</v>
      </c>
      <c r="CG139" s="8">
        <v>0</v>
      </c>
      <c r="CH139" s="8">
        <v>3.2898068360972506</v>
      </c>
      <c r="CI139" s="8">
        <v>2.7393682119430576</v>
      </c>
      <c r="CJ139" s="8">
        <v>2.4596618152192913</v>
      </c>
      <c r="CK139" s="8">
        <v>2.7393682119430576</v>
      </c>
      <c r="CL139" s="8">
        <v>4.168128491798446</v>
      </c>
      <c r="CM139" s="8">
        <v>1.8392162677227668</v>
      </c>
      <c r="CN139" s="8">
        <v>3.8018684194487435</v>
      </c>
      <c r="CO139" s="8">
        <v>7.559207756314364</v>
      </c>
      <c r="CP139" s="8">
        <v>2.5299422713152993</v>
      </c>
      <c r="CQ139" s="8">
        <v>5.515362296786713</v>
      </c>
      <c r="CR139" s="8">
        <v>8.550012058914247</v>
      </c>
      <c r="CS139" s="8">
        <v>3.357827050058457</v>
      </c>
      <c r="CT139" s="8">
        <v>3.6652367632041596</v>
      </c>
      <c r="CU139" s="8">
        <v>2.1202034749975467</v>
      </c>
      <c r="CV139" s="8">
        <v>2.9087217237274237</v>
      </c>
    </row>
    <row r="140" spans="1:100" ht="12.75">
      <c r="A140" s="10">
        <v>38533</v>
      </c>
      <c r="B140" s="8">
        <v>4.427724931873668</v>
      </c>
      <c r="C140" s="8">
        <v>1.7997108889956555</v>
      </c>
      <c r="D140" s="8">
        <v>3.6053791289644064</v>
      </c>
      <c r="E140" s="8">
        <v>7.59739940710594</v>
      </c>
      <c r="F140" s="8">
        <v>2.510022831721361</v>
      </c>
      <c r="G140" s="8">
        <v>6.207809078947844</v>
      </c>
      <c r="H140" s="8">
        <v>9.102062022940292</v>
      </c>
      <c r="I140" s="8">
        <v>3.664598622538046</v>
      </c>
      <c r="J140" s="8">
        <v>4.206512332234516</v>
      </c>
      <c r="K140" s="8">
        <v>2.322218221380513</v>
      </c>
      <c r="L140" s="8">
        <v>3.458170279239424</v>
      </c>
      <c r="M140" s="8">
        <v>1.852572440151132</v>
      </c>
      <c r="N140" s="8">
        <v>1.6013647948292558</v>
      </c>
      <c r="O140" s="8">
        <v>3.2357858798348786</v>
      </c>
      <c r="P140" s="8">
        <v>0</v>
      </c>
      <c r="Q140" s="8">
        <v>1.7999324504562852</v>
      </c>
      <c r="R140" s="8">
        <v>5.621121467044107</v>
      </c>
      <c r="S140" s="8">
        <v>0</v>
      </c>
      <c r="T140" s="8">
        <v>1.852572440151132</v>
      </c>
      <c r="U140" s="8">
        <v>1.455542536014358</v>
      </c>
      <c r="V140" s="8">
        <v>1.4142601971122666</v>
      </c>
      <c r="W140" s="8">
        <v>1.455542536014358</v>
      </c>
      <c r="X140" s="8">
        <v>2.9664504818106163</v>
      </c>
      <c r="Y140" s="8">
        <v>2.177089740858845</v>
      </c>
      <c r="Z140" s="8">
        <v>3.7364925423110944</v>
      </c>
      <c r="AA140" s="8">
        <v>0</v>
      </c>
      <c r="AB140" s="8">
        <v>2.9664504818106163</v>
      </c>
      <c r="AC140" s="8">
        <v>0</v>
      </c>
      <c r="AD140" s="8">
        <v>0</v>
      </c>
      <c r="AE140" s="8">
        <v>2.9664504818106163</v>
      </c>
      <c r="AF140" s="8">
        <v>2.5555619796992946</v>
      </c>
      <c r="AG140" s="8">
        <v>2.5555619796992946</v>
      </c>
      <c r="AH140" s="8">
        <v>2.5555619796992946</v>
      </c>
      <c r="AI140" s="8">
        <v>4.306821716837397</v>
      </c>
      <c r="AJ140" s="8">
        <v>1.8584586629987383</v>
      </c>
      <c r="AK140" s="8">
        <v>3.7030883776303725</v>
      </c>
      <c r="AL140" s="8">
        <v>7.603233788969992</v>
      </c>
      <c r="AM140" s="8">
        <v>2.526815966381519</v>
      </c>
      <c r="AN140" s="8">
        <v>6.033170151862748</v>
      </c>
      <c r="AO140" s="8">
        <v>8.949813024165115</v>
      </c>
      <c r="AP140" s="8">
        <v>3.5515638656345336</v>
      </c>
      <c r="AQ140" s="8">
        <v>3.980077614854536</v>
      </c>
      <c r="AR140" s="8">
        <v>2.2555376861115652</v>
      </c>
      <c r="AS140" s="8">
        <v>3.251096176589142</v>
      </c>
      <c r="AT140" s="8">
        <v>3.6111009030017116</v>
      </c>
      <c r="AU140" s="8">
        <v>2.145143063638905</v>
      </c>
      <c r="AV140" s="8">
        <v>3.679532383129319</v>
      </c>
      <c r="AW140" s="8">
        <v>5.774727830137643</v>
      </c>
      <c r="AX140" s="8">
        <v>2.7072926041209904</v>
      </c>
      <c r="AY140" s="8">
        <v>5.179297764694094</v>
      </c>
      <c r="AZ140" s="8">
        <v>7.361107066376693</v>
      </c>
      <c r="BA140" s="8">
        <v>3.569382699446234</v>
      </c>
      <c r="BB140" s="8">
        <v>3.379701959318306</v>
      </c>
      <c r="BC140" s="8">
        <v>2.466669102034541</v>
      </c>
      <c r="BD140" s="8">
        <v>3.3388652694655754</v>
      </c>
      <c r="BE140" s="8">
        <v>5.923369671302205</v>
      </c>
      <c r="BF140" s="8">
        <v>2.3128441717826926</v>
      </c>
      <c r="BG140" s="8">
        <v>4.21438366873867</v>
      </c>
      <c r="BH140" s="8">
        <v>7.8657250202983295</v>
      </c>
      <c r="BI140" s="8">
        <v>3.0762436438651704</v>
      </c>
      <c r="BJ140" s="8">
        <v>5.7351382555657695</v>
      </c>
      <c r="BK140" s="8">
        <v>8.64681894187468</v>
      </c>
      <c r="BL140" s="8">
        <v>4.473452397256008</v>
      </c>
      <c r="BM140" s="8">
        <v>5.671331359718346</v>
      </c>
      <c r="BN140" s="8">
        <v>2.7483327472006445</v>
      </c>
      <c r="BO140" s="8">
        <v>4.203076479121729</v>
      </c>
      <c r="BP140" s="8">
        <v>5.153767582424825</v>
      </c>
      <c r="BQ140" s="8">
        <v>2.2320289690999595</v>
      </c>
      <c r="BR140" s="8">
        <v>3.95869605935441</v>
      </c>
      <c r="BS140" s="8">
        <v>7.6209968033335285</v>
      </c>
      <c r="BT140" s="8">
        <v>2.8883575877014516</v>
      </c>
      <c r="BU140" s="8">
        <v>5.549422764932093</v>
      </c>
      <c r="BV140" s="8">
        <v>8.626822063270449</v>
      </c>
      <c r="BW140" s="8">
        <v>4.084211004922665</v>
      </c>
      <c r="BX140" s="8">
        <v>4.893169891513274</v>
      </c>
      <c r="BY140" s="8">
        <v>2.607125469973085</v>
      </c>
      <c r="BZ140" s="8">
        <v>3.8298739379980034</v>
      </c>
      <c r="CA140" s="8">
        <v>3.2135435792495484</v>
      </c>
      <c r="CB140" s="8">
        <v>2.427756073068828</v>
      </c>
      <c r="CC140" s="8">
        <v>4.087567906649115</v>
      </c>
      <c r="CD140" s="8">
        <v>0</v>
      </c>
      <c r="CE140" s="8">
        <v>2.9129676271552216</v>
      </c>
      <c r="CF140" s="8">
        <v>6.11485475726259</v>
      </c>
      <c r="CG140" s="8">
        <v>0</v>
      </c>
      <c r="CH140" s="8">
        <v>3.2135435792495484</v>
      </c>
      <c r="CI140" s="8">
        <v>2.664002818405532</v>
      </c>
      <c r="CJ140" s="8">
        <v>2.3825028528662675</v>
      </c>
      <c r="CK140" s="8">
        <v>2.664002818405532</v>
      </c>
      <c r="CL140" s="8">
        <v>4.151502421283801</v>
      </c>
      <c r="CM140" s="8">
        <v>1.8788921596291137</v>
      </c>
      <c r="CN140" s="8">
        <v>3.85750015372597</v>
      </c>
      <c r="CO140" s="8">
        <v>7.6209968033335285</v>
      </c>
      <c r="CP140" s="8">
        <v>2.497811096088382</v>
      </c>
      <c r="CQ140" s="8">
        <v>5.5504179327895224</v>
      </c>
      <c r="CR140" s="8">
        <v>8.626822063270449</v>
      </c>
      <c r="CS140" s="8">
        <v>3.3285094788580962</v>
      </c>
      <c r="CT140" s="8">
        <v>3.6606451119486842</v>
      </c>
      <c r="CU140" s="8">
        <v>2.1018210192309286</v>
      </c>
      <c r="CV140" s="8">
        <v>2.891839482267915</v>
      </c>
    </row>
    <row r="141" spans="1:100" ht="12.75">
      <c r="A141" s="10">
        <v>38562</v>
      </c>
      <c r="B141" s="8">
        <v>4.438347300039685</v>
      </c>
      <c r="C141" s="8">
        <v>1.849911864121147</v>
      </c>
      <c r="D141" s="8">
        <v>3.6839165527665605</v>
      </c>
      <c r="E141" s="8">
        <v>7.653673426530514</v>
      </c>
      <c r="F141" s="8">
        <v>2.439942930257457</v>
      </c>
      <c r="G141" s="8">
        <v>6.1386881482415605</v>
      </c>
      <c r="H141" s="8">
        <v>9.247774446528657</v>
      </c>
      <c r="I141" s="8">
        <v>3.6016804954314927</v>
      </c>
      <c r="J141" s="8">
        <v>4.213890673121828</v>
      </c>
      <c r="K141" s="8">
        <v>2.2507694571652954</v>
      </c>
      <c r="L141" s="8">
        <v>3.3940335814365588</v>
      </c>
      <c r="M141" s="8">
        <v>1.862930156774243</v>
      </c>
      <c r="N141" s="8">
        <v>1.5969423361477098</v>
      </c>
      <c r="O141" s="8">
        <v>3.1748211595229487</v>
      </c>
      <c r="P141" s="8">
        <v>0</v>
      </c>
      <c r="Q141" s="8">
        <v>1.805933704956151</v>
      </c>
      <c r="R141" s="8">
        <v>5.547657943853873</v>
      </c>
      <c r="S141" s="8">
        <v>0</v>
      </c>
      <c r="T141" s="8">
        <v>1.862930156774243</v>
      </c>
      <c r="U141" s="8">
        <v>1.4783083022617838</v>
      </c>
      <c r="V141" s="8">
        <v>1.4348815282974756</v>
      </c>
      <c r="W141" s="8">
        <v>1.4783083022617838</v>
      </c>
      <c r="X141" s="8">
        <v>2.890603033403591</v>
      </c>
      <c r="Y141" s="8">
        <v>2.099818996022279</v>
      </c>
      <c r="Z141" s="8">
        <v>3.6605371563618796</v>
      </c>
      <c r="AA141" s="8">
        <v>0</v>
      </c>
      <c r="AB141" s="8">
        <v>2.890603033403591</v>
      </c>
      <c r="AC141" s="8">
        <v>0</v>
      </c>
      <c r="AD141" s="8">
        <v>0</v>
      </c>
      <c r="AE141" s="8">
        <v>2.890603033403591</v>
      </c>
      <c r="AF141" s="8">
        <v>2.47988558372489</v>
      </c>
      <c r="AG141" s="8">
        <v>2.47988558372489</v>
      </c>
      <c r="AH141" s="8">
        <v>2.47988558372489</v>
      </c>
      <c r="AI141" s="8">
        <v>4.318713264386185</v>
      </c>
      <c r="AJ141" s="8">
        <v>1.883081648848007</v>
      </c>
      <c r="AK141" s="8">
        <v>3.7594717962778055</v>
      </c>
      <c r="AL141" s="8">
        <v>7.653212466955434</v>
      </c>
      <c r="AM141" s="8">
        <v>2.479493834402355</v>
      </c>
      <c r="AN141" s="8">
        <v>5.999484319091775</v>
      </c>
      <c r="AO141" s="8">
        <v>9.08805014449097</v>
      </c>
      <c r="AP141" s="8">
        <v>3.520734670718276</v>
      </c>
      <c r="AQ141" s="8">
        <v>3.9897686086809583</v>
      </c>
      <c r="AR141" s="8">
        <v>2.210478846635355</v>
      </c>
      <c r="AS141" s="8">
        <v>3.220827190464072</v>
      </c>
      <c r="AT141" s="8">
        <v>3.5656310488547747</v>
      </c>
      <c r="AU141" s="8">
        <v>2.0914239720003067</v>
      </c>
      <c r="AV141" s="8">
        <v>3.638804127766147</v>
      </c>
      <c r="AW141" s="8">
        <v>5.7037049298964355</v>
      </c>
      <c r="AX141" s="8">
        <v>2.6617337856381416</v>
      </c>
      <c r="AY141" s="8">
        <v>5.1137887937182445</v>
      </c>
      <c r="AZ141" s="8">
        <v>7.2905501536284305</v>
      </c>
      <c r="BA141" s="8">
        <v>3.5238001796927816</v>
      </c>
      <c r="BB141" s="8">
        <v>3.330532897137258</v>
      </c>
      <c r="BC141" s="8">
        <v>2.415290938136349</v>
      </c>
      <c r="BD141" s="8">
        <v>3.2895516203420674</v>
      </c>
      <c r="BE141" s="8">
        <v>5.886982132369895</v>
      </c>
      <c r="BF141" s="8">
        <v>2.293020753986776</v>
      </c>
      <c r="BG141" s="8">
        <v>4.303488596747497</v>
      </c>
      <c r="BH141" s="8">
        <v>7.9184860696291715</v>
      </c>
      <c r="BI141" s="8">
        <v>3.0765662885127885</v>
      </c>
      <c r="BJ141" s="8">
        <v>5.869769398179638</v>
      </c>
      <c r="BK141" s="8">
        <v>8.727193814920165</v>
      </c>
      <c r="BL141" s="8">
        <v>4.52076775071355</v>
      </c>
      <c r="BM141" s="8">
        <v>5.632930131846328</v>
      </c>
      <c r="BN141" s="8">
        <v>2.752438402564982</v>
      </c>
      <c r="BO141" s="8">
        <v>4.2499971235117275</v>
      </c>
      <c r="BP141" s="8">
        <v>5.117797603502769</v>
      </c>
      <c r="BQ141" s="8">
        <v>2.2024984189227372</v>
      </c>
      <c r="BR141" s="8">
        <v>3.9866244666598556</v>
      </c>
      <c r="BS141" s="8">
        <v>7.651731240219472</v>
      </c>
      <c r="BT141" s="8">
        <v>2.871834282219756</v>
      </c>
      <c r="BU141" s="8">
        <v>5.61996819265028</v>
      </c>
      <c r="BV141" s="8">
        <v>8.703256869446157</v>
      </c>
      <c r="BW141" s="8">
        <v>4.101491276065847</v>
      </c>
      <c r="BX141" s="8">
        <v>4.854321377412717</v>
      </c>
      <c r="BY141" s="8">
        <v>2.588005393354349</v>
      </c>
      <c r="BZ141" s="8">
        <v>3.844156334541932</v>
      </c>
      <c r="CA141" s="8">
        <v>3.1421786938218106</v>
      </c>
      <c r="CB141" s="8">
        <v>2.351119364000153</v>
      </c>
      <c r="CC141" s="8">
        <v>4.019064450454688</v>
      </c>
      <c r="CD141" s="8">
        <v>0</v>
      </c>
      <c r="CE141" s="8">
        <v>2.8366680113177614</v>
      </c>
      <c r="CF141" s="8">
        <v>6.045540982760099</v>
      </c>
      <c r="CG141" s="8">
        <v>0</v>
      </c>
      <c r="CH141" s="8">
        <v>3.1421786938218106</v>
      </c>
      <c r="CI141" s="8">
        <v>2.592584850852071</v>
      </c>
      <c r="CJ141" s="8">
        <v>2.306422528915336</v>
      </c>
      <c r="CK141" s="8">
        <v>2.592584850852071</v>
      </c>
      <c r="CL141" s="8">
        <v>4.170913602482728</v>
      </c>
      <c r="CM141" s="8">
        <v>1.879274783244424</v>
      </c>
      <c r="CN141" s="8">
        <v>3.8616170834807564</v>
      </c>
      <c r="CO141" s="8">
        <v>7.651731240219472</v>
      </c>
      <c r="CP141" s="8">
        <v>2.5072251543506208</v>
      </c>
      <c r="CQ141" s="8">
        <v>5.618974765880375</v>
      </c>
      <c r="CR141" s="8">
        <v>8.703256869446157</v>
      </c>
      <c r="CS141" s="8">
        <v>3.3782637152573827</v>
      </c>
      <c r="CT141" s="8">
        <v>3.676034432161733</v>
      </c>
      <c r="CU141" s="8">
        <v>2.1124988697693396</v>
      </c>
      <c r="CV141" s="8">
        <v>2.9372605007141623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V142"/>
  <sheetViews>
    <sheetView workbookViewId="0" topLeftCell="A1">
      <pane xSplit="1" ySplit="2" topLeftCell="B1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42" sqref="A142"/>
    </sheetView>
  </sheetViews>
  <sheetFormatPr defaultColWidth="9.140625" defaultRowHeight="12.75"/>
  <cols>
    <col min="2" max="2" width="11.7109375" style="0" customWidth="1"/>
    <col min="3" max="5" width="10.421875" style="0" bestFit="1" customWidth="1"/>
    <col min="6" max="90" width="10.421875" style="0" customWidth="1"/>
  </cols>
  <sheetData>
    <row r="1" spans="2:100" ht="12.75">
      <c r="B1" t="s">
        <v>113</v>
      </c>
      <c r="C1" t="s">
        <v>113</v>
      </c>
      <c r="D1" t="s">
        <v>113</v>
      </c>
      <c r="E1" t="s">
        <v>113</v>
      </c>
      <c r="F1" t="s">
        <v>113</v>
      </c>
      <c r="G1" t="s">
        <v>113</v>
      </c>
      <c r="H1" t="s">
        <v>113</v>
      </c>
      <c r="I1" t="s">
        <v>113</v>
      </c>
      <c r="J1" t="s">
        <v>113</v>
      </c>
      <c r="K1" t="s">
        <v>113</v>
      </c>
      <c r="L1" t="s">
        <v>113</v>
      </c>
      <c r="M1" t="s">
        <v>113</v>
      </c>
      <c r="N1" t="s">
        <v>113</v>
      </c>
      <c r="O1" t="s">
        <v>113</v>
      </c>
      <c r="P1" t="s">
        <v>113</v>
      </c>
      <c r="Q1" t="s">
        <v>113</v>
      </c>
      <c r="R1" t="s">
        <v>113</v>
      </c>
      <c r="S1" t="s">
        <v>113</v>
      </c>
      <c r="T1" t="s">
        <v>113</v>
      </c>
      <c r="U1" t="s">
        <v>113</v>
      </c>
      <c r="V1" t="s">
        <v>113</v>
      </c>
      <c r="W1" t="s">
        <v>113</v>
      </c>
      <c r="X1" t="s">
        <v>113</v>
      </c>
      <c r="Y1" t="s">
        <v>113</v>
      </c>
      <c r="Z1" t="s">
        <v>113</v>
      </c>
      <c r="AA1" t="s">
        <v>113</v>
      </c>
      <c r="AB1" t="s">
        <v>113</v>
      </c>
      <c r="AC1" t="s">
        <v>113</v>
      </c>
      <c r="AD1" t="s">
        <v>113</v>
      </c>
      <c r="AE1" t="s">
        <v>113</v>
      </c>
      <c r="AF1" t="s">
        <v>113</v>
      </c>
      <c r="AG1" t="s">
        <v>113</v>
      </c>
      <c r="AH1" t="s">
        <v>113</v>
      </c>
      <c r="AI1" t="s">
        <v>113</v>
      </c>
      <c r="AJ1" t="s">
        <v>113</v>
      </c>
      <c r="AK1" t="s">
        <v>113</v>
      </c>
      <c r="AL1" t="s">
        <v>113</v>
      </c>
      <c r="AM1" t="s">
        <v>113</v>
      </c>
      <c r="AN1" t="s">
        <v>113</v>
      </c>
      <c r="AO1" t="s">
        <v>113</v>
      </c>
      <c r="AP1" t="s">
        <v>113</v>
      </c>
      <c r="AQ1" t="s">
        <v>113</v>
      </c>
      <c r="AR1" t="s">
        <v>113</v>
      </c>
      <c r="AS1" t="s">
        <v>113</v>
      </c>
      <c r="AT1" t="s">
        <v>113</v>
      </c>
      <c r="AU1" t="s">
        <v>113</v>
      </c>
      <c r="AV1" t="s">
        <v>113</v>
      </c>
      <c r="AW1" t="s">
        <v>113</v>
      </c>
      <c r="AX1" t="s">
        <v>113</v>
      </c>
      <c r="AY1" t="s">
        <v>113</v>
      </c>
      <c r="AZ1" t="s">
        <v>113</v>
      </c>
      <c r="BA1" t="s">
        <v>113</v>
      </c>
      <c r="BB1" t="s">
        <v>113</v>
      </c>
      <c r="BC1" t="s">
        <v>113</v>
      </c>
      <c r="BD1" t="s">
        <v>113</v>
      </c>
      <c r="BE1" t="s">
        <v>113</v>
      </c>
      <c r="BF1" t="s">
        <v>113</v>
      </c>
      <c r="BG1" t="s">
        <v>113</v>
      </c>
      <c r="BH1" t="s">
        <v>113</v>
      </c>
      <c r="BI1" t="s">
        <v>113</v>
      </c>
      <c r="BJ1" t="s">
        <v>113</v>
      </c>
      <c r="BK1" t="s">
        <v>113</v>
      </c>
      <c r="BL1" t="s">
        <v>113</v>
      </c>
      <c r="BM1" t="s">
        <v>113</v>
      </c>
      <c r="BN1" t="s">
        <v>113</v>
      </c>
      <c r="BO1" t="s">
        <v>113</v>
      </c>
      <c r="BP1" t="s">
        <v>113</v>
      </c>
      <c r="BQ1" t="s">
        <v>113</v>
      </c>
      <c r="BR1" t="s">
        <v>113</v>
      </c>
      <c r="BS1" t="s">
        <v>113</v>
      </c>
      <c r="BT1" t="s">
        <v>113</v>
      </c>
      <c r="BU1" t="s">
        <v>113</v>
      </c>
      <c r="BV1" t="s">
        <v>113</v>
      </c>
      <c r="BW1" t="s">
        <v>113</v>
      </c>
      <c r="BX1" t="s">
        <v>113</v>
      </c>
      <c r="BY1" t="s">
        <v>113</v>
      </c>
      <c r="BZ1" t="s">
        <v>113</v>
      </c>
      <c r="CA1" t="s">
        <v>113</v>
      </c>
      <c r="CB1" t="s">
        <v>113</v>
      </c>
      <c r="CC1" t="s">
        <v>113</v>
      </c>
      <c r="CD1" t="s">
        <v>113</v>
      </c>
      <c r="CE1" t="s">
        <v>113</v>
      </c>
      <c r="CF1" t="s">
        <v>113</v>
      </c>
      <c r="CG1" t="s">
        <v>113</v>
      </c>
      <c r="CH1" t="s">
        <v>113</v>
      </c>
      <c r="CI1" t="s">
        <v>113</v>
      </c>
      <c r="CJ1" t="s">
        <v>113</v>
      </c>
      <c r="CK1" t="s">
        <v>113</v>
      </c>
      <c r="CL1" t="s">
        <v>113</v>
      </c>
      <c r="CM1" t="s">
        <v>113</v>
      </c>
      <c r="CN1" t="s">
        <v>113</v>
      </c>
      <c r="CO1" t="s">
        <v>113</v>
      </c>
      <c r="CP1" t="s">
        <v>113</v>
      </c>
      <c r="CQ1" t="s">
        <v>113</v>
      </c>
      <c r="CR1" t="s">
        <v>113</v>
      </c>
      <c r="CS1" t="s">
        <v>113</v>
      </c>
      <c r="CT1" t="s">
        <v>113</v>
      </c>
      <c r="CU1" t="s">
        <v>113</v>
      </c>
      <c r="CV1" t="s">
        <v>113</v>
      </c>
    </row>
    <row r="2" spans="1:100" ht="92.25">
      <c r="A2" s="9"/>
      <c r="B2" s="2" t="s">
        <v>19</v>
      </c>
      <c r="C2" s="3" t="s">
        <v>20</v>
      </c>
      <c r="D2" s="3" t="s">
        <v>21</v>
      </c>
      <c r="E2" s="4" t="s">
        <v>22</v>
      </c>
      <c r="F2" s="5" t="s">
        <v>23</v>
      </c>
      <c r="G2" s="3" t="s">
        <v>24</v>
      </c>
      <c r="H2" s="3" t="s">
        <v>25</v>
      </c>
      <c r="I2" s="3" t="s">
        <v>26</v>
      </c>
      <c r="J2" s="3" t="s">
        <v>27</v>
      </c>
      <c r="K2" s="3" t="s">
        <v>28</v>
      </c>
      <c r="L2" s="2" t="s">
        <v>29</v>
      </c>
      <c r="M2" s="2" t="s">
        <v>30</v>
      </c>
      <c r="N2" s="3" t="s">
        <v>31</v>
      </c>
      <c r="O2" s="3" t="s">
        <v>32</v>
      </c>
      <c r="P2" s="4" t="s">
        <v>33</v>
      </c>
      <c r="Q2" s="5" t="s">
        <v>34</v>
      </c>
      <c r="R2" s="3" t="s">
        <v>35</v>
      </c>
      <c r="S2" s="3" t="s">
        <v>36</v>
      </c>
      <c r="T2" s="3" t="s">
        <v>37</v>
      </c>
      <c r="U2" s="3" t="s">
        <v>38</v>
      </c>
      <c r="V2" s="3" t="s">
        <v>39</v>
      </c>
      <c r="W2" s="2" t="s">
        <v>40</v>
      </c>
      <c r="X2" s="2" t="s">
        <v>41</v>
      </c>
      <c r="Y2" s="3" t="s">
        <v>42</v>
      </c>
      <c r="Z2" s="3" t="s">
        <v>43</v>
      </c>
      <c r="AA2" s="4" t="s">
        <v>44</v>
      </c>
      <c r="AB2" s="5" t="s">
        <v>45</v>
      </c>
      <c r="AC2" s="3" t="s">
        <v>46</v>
      </c>
      <c r="AD2" s="3" t="s">
        <v>47</v>
      </c>
      <c r="AE2" s="3" t="s">
        <v>48</v>
      </c>
      <c r="AF2" s="3" t="s">
        <v>49</v>
      </c>
      <c r="AG2" s="3" t="s">
        <v>50</v>
      </c>
      <c r="AH2" s="2" t="s">
        <v>51</v>
      </c>
      <c r="AI2" s="3" t="s">
        <v>52</v>
      </c>
      <c r="AJ2" s="3" t="s">
        <v>53</v>
      </c>
      <c r="AK2" s="3" t="s">
        <v>54</v>
      </c>
      <c r="AL2" s="4" t="s">
        <v>55</v>
      </c>
      <c r="AM2" s="5" t="s">
        <v>56</v>
      </c>
      <c r="AN2" s="3" t="s">
        <v>57</v>
      </c>
      <c r="AO2" s="3" t="s">
        <v>58</v>
      </c>
      <c r="AP2" s="3" t="s">
        <v>59</v>
      </c>
      <c r="AQ2" s="3" t="s">
        <v>60</v>
      </c>
      <c r="AR2" s="3" t="s">
        <v>61</v>
      </c>
      <c r="AS2" s="2" t="s">
        <v>62</v>
      </c>
      <c r="AT2" s="3" t="s">
        <v>63</v>
      </c>
      <c r="AU2" s="3" t="s">
        <v>64</v>
      </c>
      <c r="AV2" s="3" t="s">
        <v>65</v>
      </c>
      <c r="AW2" s="4" t="s">
        <v>66</v>
      </c>
      <c r="AX2" s="5" t="s">
        <v>67</v>
      </c>
      <c r="AY2" s="3" t="s">
        <v>68</v>
      </c>
      <c r="AZ2" s="3" t="s">
        <v>69</v>
      </c>
      <c r="BA2" s="3" t="s">
        <v>70</v>
      </c>
      <c r="BB2" s="3" t="s">
        <v>71</v>
      </c>
      <c r="BC2" s="3" t="s">
        <v>72</v>
      </c>
      <c r="BD2" s="2" t="s">
        <v>73</v>
      </c>
      <c r="BE2" s="3" t="s">
        <v>74</v>
      </c>
      <c r="BF2" s="3" t="s">
        <v>75</v>
      </c>
      <c r="BG2" s="3" t="s">
        <v>76</v>
      </c>
      <c r="BH2" s="4" t="s">
        <v>77</v>
      </c>
      <c r="BI2" s="5" t="s">
        <v>78</v>
      </c>
      <c r="BJ2" s="3" t="s">
        <v>79</v>
      </c>
      <c r="BK2" s="3" t="s">
        <v>80</v>
      </c>
      <c r="BL2" s="3" t="s">
        <v>81</v>
      </c>
      <c r="BM2" s="3" t="s">
        <v>82</v>
      </c>
      <c r="BN2" s="3" t="s">
        <v>83</v>
      </c>
      <c r="BO2" s="2" t="s">
        <v>84</v>
      </c>
      <c r="BP2" s="3" t="s">
        <v>85</v>
      </c>
      <c r="BQ2" s="3" t="s">
        <v>86</v>
      </c>
      <c r="BR2" s="3" t="s">
        <v>87</v>
      </c>
      <c r="BS2" s="4" t="s">
        <v>88</v>
      </c>
      <c r="BT2" s="5" t="s">
        <v>89</v>
      </c>
      <c r="BU2" s="3" t="s">
        <v>90</v>
      </c>
      <c r="BV2" s="3" t="s">
        <v>91</v>
      </c>
      <c r="BW2" s="3" t="s">
        <v>92</v>
      </c>
      <c r="BX2" s="3" t="s">
        <v>93</v>
      </c>
      <c r="BY2" s="3" t="s">
        <v>94</v>
      </c>
      <c r="BZ2" s="2" t="s">
        <v>95</v>
      </c>
      <c r="CA2" s="3" t="s">
        <v>96</v>
      </c>
      <c r="CB2" s="3" t="s">
        <v>97</v>
      </c>
      <c r="CC2" s="3" t="s">
        <v>98</v>
      </c>
      <c r="CD2" s="4" t="s">
        <v>99</v>
      </c>
      <c r="CE2" s="5" t="s">
        <v>100</v>
      </c>
      <c r="CF2" s="3" t="s">
        <v>101</v>
      </c>
      <c r="CG2" s="3" t="s">
        <v>102</v>
      </c>
      <c r="CH2" s="3" t="s">
        <v>103</v>
      </c>
      <c r="CI2" s="3" t="s">
        <v>104</v>
      </c>
      <c r="CJ2" s="3" t="s">
        <v>105</v>
      </c>
      <c r="CK2" s="2" t="s">
        <v>106</v>
      </c>
      <c r="CL2" s="2" t="s">
        <v>126</v>
      </c>
      <c r="CM2" s="2" t="s">
        <v>127</v>
      </c>
      <c r="CN2" s="2" t="s">
        <v>128</v>
      </c>
      <c r="CO2" s="2" t="s">
        <v>129</v>
      </c>
      <c r="CP2" s="2" t="s">
        <v>130</v>
      </c>
      <c r="CQ2" s="2" t="s">
        <v>131</v>
      </c>
      <c r="CR2" s="2" t="s">
        <v>132</v>
      </c>
      <c r="CS2" s="2" t="s">
        <v>133</v>
      </c>
      <c r="CT2" s="2" t="s">
        <v>134</v>
      </c>
      <c r="CU2" s="2" t="s">
        <v>135</v>
      </c>
      <c r="CV2" s="2" t="s">
        <v>136</v>
      </c>
    </row>
    <row r="3" spans="1:89" ht="12.75">
      <c r="A3" s="10">
        <v>34335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</row>
    <row r="4" spans="1:89" ht="12.75">
      <c r="A4" s="10">
        <v>34366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</row>
    <row r="5" spans="1:89" ht="12.75">
      <c r="A5" s="10">
        <v>34394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</row>
    <row r="6" spans="1:89" ht="12.75">
      <c r="A6" s="10">
        <v>34425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</row>
    <row r="7" spans="1:89" ht="12.75">
      <c r="A7" s="10">
        <v>34455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</row>
    <row r="8" spans="1:89" ht="12.75">
      <c r="A8" s="10">
        <v>34486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</row>
    <row r="9" spans="1:89" ht="12.75">
      <c r="A9" s="10">
        <v>34516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</row>
    <row r="10" spans="1:89" ht="12.75">
      <c r="A10" s="10">
        <v>34547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</row>
    <row r="11" spans="1:89" ht="12.75">
      <c r="A11" s="10">
        <v>34578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</row>
    <row r="12" spans="1:89" ht="12.75">
      <c r="A12" s="10">
        <v>34608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</row>
    <row r="13" spans="1:89" ht="12.75">
      <c r="A13" s="10">
        <v>34639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</row>
    <row r="14" spans="1:89" ht="12.75">
      <c r="A14" s="10">
        <v>34669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</row>
    <row r="15" spans="1:89" ht="12.75">
      <c r="A15" s="10">
        <v>34700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</row>
    <row r="16" spans="1:89" ht="12.75">
      <c r="A16" s="10">
        <v>34731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</row>
    <row r="17" spans="1:89" ht="12.75">
      <c r="A17" s="10">
        <v>34759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</row>
    <row r="18" spans="1:89" ht="12.75">
      <c r="A18" s="10">
        <v>34790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</row>
    <row r="19" spans="1:89" ht="12.75">
      <c r="A19" s="10">
        <v>34820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</row>
    <row r="20" spans="1:89" ht="12.75">
      <c r="A20" s="10">
        <v>34851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</row>
    <row r="21" spans="1:89" ht="12.75">
      <c r="A21" s="10">
        <v>34881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</row>
    <row r="22" spans="1:89" ht="12.75">
      <c r="A22" s="10">
        <v>34912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</row>
    <row r="23" spans="1:89" ht="12.75">
      <c r="A23" s="10">
        <v>34943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</row>
    <row r="24" spans="1:89" ht="12.75">
      <c r="A24" s="10">
        <v>34973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</row>
    <row r="25" spans="1:89" ht="12.75">
      <c r="A25" s="10">
        <v>35004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</row>
    <row r="26" spans="1:89" ht="12.75">
      <c r="A26" s="10">
        <v>35034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</row>
    <row r="27" spans="1:89" ht="12.75">
      <c r="A27" s="10">
        <v>35065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</row>
    <row r="28" spans="1:89" ht="12.75">
      <c r="A28" s="10">
        <v>35096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</row>
    <row r="29" spans="1:89" ht="12.75">
      <c r="A29" s="10">
        <v>35125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</row>
    <row r="30" spans="1:89" ht="12.75">
      <c r="A30" s="10">
        <v>35156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</row>
    <row r="31" spans="1:89" ht="12.75">
      <c r="A31" s="10">
        <v>35186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</row>
    <row r="32" spans="1:89" ht="12.75">
      <c r="A32" s="10">
        <v>35217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</row>
    <row r="33" spans="1:89" ht="12.75">
      <c r="A33" s="10">
        <v>35247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</row>
    <row r="34" spans="1:89" ht="12.75">
      <c r="A34" s="10">
        <v>35278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</row>
    <row r="35" spans="1:89" ht="12.75">
      <c r="A35" s="10">
        <v>35309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</row>
    <row r="36" spans="1:89" ht="12.75">
      <c r="A36" s="10">
        <v>35339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</row>
    <row r="37" spans="1:89" ht="12.75">
      <c r="A37" s="10">
        <v>35370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</row>
    <row r="38" spans="1:89" ht="12.75">
      <c r="A38" s="10">
        <v>35400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</row>
    <row r="39" spans="1:89" ht="12.75">
      <c r="A39" s="10">
        <v>35431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</row>
    <row r="40" spans="1:89" ht="12.75">
      <c r="A40" s="10">
        <v>35462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</row>
    <row r="41" spans="1:89" ht="12.75">
      <c r="A41" s="10">
        <v>35490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</row>
    <row r="42" spans="1:89" ht="12.75">
      <c r="A42" s="10">
        <v>35521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</row>
    <row r="43" spans="1:89" ht="12.75">
      <c r="A43" s="10">
        <v>35551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</row>
    <row r="44" spans="1:89" ht="12.75">
      <c r="A44" s="10">
        <v>35582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</row>
    <row r="45" spans="1:89" ht="12.75">
      <c r="A45" s="10">
        <v>35612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</row>
    <row r="46" spans="1:89" ht="12.75">
      <c r="A46" s="10">
        <v>35643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</row>
    <row r="47" spans="1:89" ht="12.75">
      <c r="A47" s="10">
        <v>35674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</row>
    <row r="48" spans="1:89" ht="12.75">
      <c r="A48" s="10">
        <v>35704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</row>
    <row r="49" spans="1:89" ht="12.75">
      <c r="A49" s="10">
        <v>35735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</row>
    <row r="50" spans="1:89" ht="12.75">
      <c r="A50" s="10">
        <v>35765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</row>
    <row r="51" spans="1:89" ht="12.75">
      <c r="A51" s="10">
        <v>35796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</row>
    <row r="52" spans="1:89" ht="12.75">
      <c r="A52" s="10">
        <v>35827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</row>
    <row r="53" spans="1:89" ht="12.75">
      <c r="A53" s="10">
        <v>35855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</row>
    <row r="54" spans="1:89" ht="12.75">
      <c r="A54" s="10">
        <v>35886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</row>
    <row r="55" spans="1:89" ht="12.75">
      <c r="A55" s="10">
        <v>35916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</row>
    <row r="56" spans="1:89" ht="12.75">
      <c r="A56" s="10">
        <v>35947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</row>
    <row r="57" spans="1:89" ht="12.75">
      <c r="A57" s="10">
        <v>35977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</row>
    <row r="58" spans="1:89" ht="12.75">
      <c r="A58" s="10">
        <v>36008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</row>
    <row r="59" spans="1:89" ht="12.75">
      <c r="A59" s="10">
        <v>36039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</row>
    <row r="60" spans="1:89" ht="12.75">
      <c r="A60" s="10">
        <v>36069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</row>
    <row r="61" spans="1:89" ht="12.75">
      <c r="A61" s="10">
        <v>36100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</row>
    <row r="62" spans="1:89" ht="12.75">
      <c r="A62" s="10">
        <v>36130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</row>
    <row r="63" spans="1:89" ht="12.75">
      <c r="A63" s="10">
        <v>36161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</row>
    <row r="64" spans="1:89" ht="12.75">
      <c r="A64" s="10">
        <v>36192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</row>
    <row r="65" spans="1:89" ht="12.75">
      <c r="A65" s="10">
        <v>36220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</row>
    <row r="66" spans="1:89" ht="12.75">
      <c r="A66" s="10">
        <v>36251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</row>
    <row r="67" spans="1:89" ht="12.75">
      <c r="A67" s="10">
        <v>36281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</row>
    <row r="68" spans="1:89" ht="12.75">
      <c r="A68" s="10">
        <v>36312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</row>
    <row r="69" spans="1:89" ht="12.75">
      <c r="A69" s="10">
        <v>36342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</row>
    <row r="70" spans="1:89" ht="12.75">
      <c r="A70" s="10">
        <v>36373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</row>
    <row r="71" spans="1:89" ht="12.75">
      <c r="A71" s="10">
        <v>36404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</row>
    <row r="72" spans="1:89" ht="12.75">
      <c r="A72" s="10">
        <v>36434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</row>
    <row r="73" spans="1:89" ht="12.75">
      <c r="A73" s="10">
        <v>36465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</row>
    <row r="74" spans="1:89" ht="12.75">
      <c r="A74" s="10">
        <v>36495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</row>
    <row r="75" spans="1:89" ht="12.75">
      <c r="A75" s="10">
        <v>36526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</row>
    <row r="76" spans="1:89" ht="12.75">
      <c r="A76" s="10">
        <v>36557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</row>
    <row r="77" spans="1:89" ht="12.75">
      <c r="A77" s="10">
        <v>36586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</row>
    <row r="78" spans="1:89" ht="12.75">
      <c r="A78" s="10">
        <v>36617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</row>
    <row r="79" spans="1:89" ht="12.75">
      <c r="A79" s="10">
        <v>36647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</row>
    <row r="80" spans="1:89" ht="12.75">
      <c r="A80" s="10">
        <v>36678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</row>
    <row r="81" spans="1:89" ht="12.75">
      <c r="A81" s="10">
        <v>36708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</row>
    <row r="82" spans="1:89" ht="12.75">
      <c r="A82" s="10">
        <v>36739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</row>
    <row r="83" spans="1:89" ht="12.75">
      <c r="A83" s="10">
        <v>36770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</row>
    <row r="84" spans="1:89" ht="12.75">
      <c r="A84" s="10">
        <v>36800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</row>
    <row r="85" spans="1:89" ht="12.75">
      <c r="A85" s="10">
        <v>36831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</row>
    <row r="86" spans="1:89" ht="12.75">
      <c r="A86" s="10">
        <v>36861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</row>
    <row r="87" spans="1:89" ht="12.75">
      <c r="A87" s="10">
        <v>36892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</row>
    <row r="88" spans="1:89" ht="12.75">
      <c r="A88" s="10">
        <v>36923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</row>
    <row r="89" spans="1:89" ht="12.75">
      <c r="A89" s="10">
        <v>36951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</row>
    <row r="90" spans="1:89" ht="12.75">
      <c r="A90" s="10">
        <v>36982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</row>
    <row r="91" spans="1:89" ht="12.75">
      <c r="A91" s="10">
        <v>37012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</row>
    <row r="92" spans="1:89" ht="12.75">
      <c r="A92" s="10">
        <v>37043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</row>
    <row r="93" spans="1:89" ht="12.75">
      <c r="A93" s="10">
        <v>37073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</row>
    <row r="94" spans="1:89" ht="12.75">
      <c r="A94" s="10">
        <v>37104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</row>
    <row r="95" spans="1:89" ht="12.75">
      <c r="A95" s="10">
        <v>37135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</row>
    <row r="96" spans="1:89" ht="12.75">
      <c r="A96" s="10">
        <v>37165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</row>
    <row r="97" spans="1:89" ht="12.75">
      <c r="A97" s="10">
        <v>37196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</row>
    <row r="98" spans="1:89" ht="12.75">
      <c r="A98" s="10">
        <v>37226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</row>
    <row r="99" spans="1:89" ht="12.75">
      <c r="A99" s="10">
        <v>37257</v>
      </c>
      <c r="B99" s="8">
        <v>3.7182597815251004</v>
      </c>
      <c r="C99" s="8">
        <v>3.1682888684892823</v>
      </c>
      <c r="D99" s="8">
        <v>3.7669777902242374</v>
      </c>
      <c r="E99" s="8">
        <v>4.50433944265128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</row>
    <row r="100" spans="1:89" ht="12.75">
      <c r="A100" s="10">
        <v>37288</v>
      </c>
      <c r="B100" s="8">
        <v>3.6745700065983935</v>
      </c>
      <c r="C100" s="8">
        <v>3.0577734162663055</v>
      </c>
      <c r="D100" s="8">
        <v>3.711050882187495</v>
      </c>
      <c r="E100" s="8">
        <v>4.590591785123072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</row>
    <row r="101" spans="1:89" ht="12.75">
      <c r="A101" s="10">
        <v>37316</v>
      </c>
      <c r="B101" s="8">
        <v>3.766409060200265</v>
      </c>
      <c r="C101" s="8">
        <v>3.072570719535145</v>
      </c>
      <c r="D101" s="8">
        <v>3.756629615186073</v>
      </c>
      <c r="E101" s="8">
        <v>4.881154330375319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</row>
    <row r="102" spans="1:89" ht="12.75">
      <c r="A102" s="10">
        <v>37347</v>
      </c>
      <c r="B102" s="8">
        <v>3.8234976037739328</v>
      </c>
      <c r="C102" s="8">
        <v>3.0953569510736525</v>
      </c>
      <c r="D102" s="8">
        <v>3.805544054683735</v>
      </c>
      <c r="E102" s="8">
        <v>4.923941326614607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</row>
    <row r="103" spans="1:89" ht="12.75">
      <c r="A103" s="10">
        <v>37377</v>
      </c>
      <c r="B103" s="8">
        <v>3.6913329528641725</v>
      </c>
      <c r="C103" s="8">
        <v>3.0623895479341408</v>
      </c>
      <c r="D103" s="8">
        <v>3.6072410852553043</v>
      </c>
      <c r="E103" s="8">
        <v>4.753613829984596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</row>
    <row r="104" spans="1:89" ht="12.75">
      <c r="A104" s="10">
        <v>37408</v>
      </c>
      <c r="B104" s="8">
        <v>3.3910798326021228</v>
      </c>
      <c r="C104" s="8">
        <v>2.998054561402382</v>
      </c>
      <c r="D104" s="8">
        <v>3.2708969946618827</v>
      </c>
      <c r="E104" s="8">
        <v>4.1926595845886325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</row>
    <row r="105" spans="1:89" ht="12.75">
      <c r="A105" s="10">
        <v>37438</v>
      </c>
      <c r="B105" s="8">
        <v>3.4691010197348873</v>
      </c>
      <c r="C105" s="8">
        <v>3.0763017690107524</v>
      </c>
      <c r="D105" s="8">
        <v>3.3326329216500525</v>
      </c>
      <c r="E105" s="8">
        <v>4.200110247665032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</row>
    <row r="106" spans="1:89" ht="12.75">
      <c r="A106" s="10">
        <v>37469</v>
      </c>
      <c r="B106" s="8">
        <v>3.3921486469872546</v>
      </c>
      <c r="C106" s="8">
        <v>3.003078720844401</v>
      </c>
      <c r="D106" s="8">
        <v>3.2517689142060586</v>
      </c>
      <c r="E106" s="8">
        <v>4.119729292985196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</row>
    <row r="107" spans="1:89" ht="12.75">
      <c r="A107" s="10">
        <v>37500</v>
      </c>
      <c r="B107" s="8">
        <v>3.307248762284518</v>
      </c>
      <c r="C107" s="8">
        <v>2.983125262928688</v>
      </c>
      <c r="D107" s="8">
        <v>3.156003248910418</v>
      </c>
      <c r="E107" s="8">
        <v>3.93938388558157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</row>
    <row r="108" spans="1:89" ht="12.75">
      <c r="A108" s="10">
        <v>37530</v>
      </c>
      <c r="B108" s="8">
        <v>3.2812625171272343</v>
      </c>
      <c r="C108" s="8">
        <v>2.963182681940182</v>
      </c>
      <c r="D108" s="8">
        <v>3.1984446400243622</v>
      </c>
      <c r="E108" s="8">
        <v>4.11456376891418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</row>
    <row r="109" spans="1:89" ht="12.75">
      <c r="A109" s="10">
        <v>37561</v>
      </c>
      <c r="B109" s="8">
        <v>3.305131965539304</v>
      </c>
      <c r="C109" s="8">
        <v>2.953935519668953</v>
      </c>
      <c r="D109" s="8">
        <v>3.2073411576589437</v>
      </c>
      <c r="E109" s="8">
        <v>4.259795914959438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</row>
    <row r="110" spans="1:89" ht="12.75">
      <c r="A110" s="10">
        <v>37591</v>
      </c>
      <c r="B110" s="8">
        <v>3.3205928470256714</v>
      </c>
      <c r="C110" s="8">
        <v>2.9896945827435752</v>
      </c>
      <c r="D110" s="8">
        <v>3.2046640216243456</v>
      </c>
      <c r="E110" s="8">
        <v>4.200484846638302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</row>
    <row r="111" spans="1:89" ht="12.75">
      <c r="A111" s="10">
        <v>37622</v>
      </c>
      <c r="B111" s="8">
        <v>3.214454708245735</v>
      </c>
      <c r="C111" s="8">
        <v>2.9443338183891687</v>
      </c>
      <c r="D111" s="8">
        <v>3.126083149468294</v>
      </c>
      <c r="E111" s="8">
        <v>3.894980250734201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</row>
    <row r="112" spans="1:89" ht="12.75">
      <c r="A112" s="10">
        <v>37680</v>
      </c>
      <c r="B112" s="8">
        <v>3.253288502523844</v>
      </c>
      <c r="C112" s="8">
        <v>2.932586151977372</v>
      </c>
      <c r="D112" s="8">
        <v>3.1278800280899164</v>
      </c>
      <c r="E112" s="8">
        <v>3.9370153257432876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</row>
    <row r="113" spans="1:89" ht="12.75">
      <c r="A113" s="10">
        <v>37711</v>
      </c>
      <c r="B113" s="8">
        <v>3.280395932534638</v>
      </c>
      <c r="C113" s="8">
        <v>2.9358872485974588</v>
      </c>
      <c r="D113" s="8">
        <v>3.112800468806798</v>
      </c>
      <c r="E113" s="8">
        <v>3.825793626526275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</row>
    <row r="114" spans="1:89" ht="12.75">
      <c r="A114" s="10">
        <v>37741</v>
      </c>
      <c r="B114" s="8">
        <v>3.2380318996483304</v>
      </c>
      <c r="C114" s="8">
        <v>2.9305232201028453</v>
      </c>
      <c r="D114" s="8">
        <v>3.09079137134826</v>
      </c>
      <c r="E114" s="8">
        <v>3.724454800014536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</row>
    <row r="115" spans="1:89" ht="12.75">
      <c r="A115" s="10">
        <v>37771</v>
      </c>
      <c r="B115" s="8">
        <v>3.2218597700482268</v>
      </c>
      <c r="C115" s="8">
        <v>2.917543633920974</v>
      </c>
      <c r="D115" s="8">
        <v>3.080125495182611</v>
      </c>
      <c r="E115" s="8">
        <v>3.669976724212389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</row>
    <row r="116" spans="1:89" ht="12.75">
      <c r="A116" s="10">
        <v>37802</v>
      </c>
      <c r="B116" s="8">
        <v>3.2635086216859484</v>
      </c>
      <c r="C116" s="8">
        <v>2.939579020172691</v>
      </c>
      <c r="D116" s="8">
        <v>3.0905319062005474</v>
      </c>
      <c r="E116" s="8">
        <v>3.6193087638669987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</row>
    <row r="117" spans="1:89" ht="12.75">
      <c r="A117" s="10">
        <v>37833</v>
      </c>
      <c r="B117" s="8">
        <v>3.6330339978555006</v>
      </c>
      <c r="C117" s="8">
        <v>3.11930699400987</v>
      </c>
      <c r="D117" s="8">
        <v>3.4799984228250787</v>
      </c>
      <c r="E117" s="8">
        <v>4.052011749201093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</row>
    <row r="118" spans="1:89" ht="12.75">
      <c r="A118" s="10">
        <v>37862</v>
      </c>
      <c r="B118" s="8">
        <v>3.804321700803325</v>
      </c>
      <c r="C118" s="8">
        <v>3.230421968854032</v>
      </c>
      <c r="D118" s="8">
        <v>3.7524352664072946</v>
      </c>
      <c r="E118" s="8">
        <v>4.233237404143711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</row>
    <row r="119" spans="1:89" ht="12.75">
      <c r="A119" s="10">
        <v>37894</v>
      </c>
      <c r="B119" s="8">
        <v>3.8435020000367555</v>
      </c>
      <c r="C119" s="8">
        <v>3.1958788832390788</v>
      </c>
      <c r="D119" s="8">
        <v>3.7540292242327795</v>
      </c>
      <c r="E119" s="8">
        <v>4.361979981431041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</row>
    <row r="120" spans="1:89" ht="12.75">
      <c r="A120" s="10">
        <v>37925</v>
      </c>
      <c r="B120" s="8">
        <v>4.127421942177694</v>
      </c>
      <c r="C120" s="8">
        <v>3.2465160776779527</v>
      </c>
      <c r="D120" s="8">
        <v>4.094979401160828</v>
      </c>
      <c r="E120" s="8">
        <v>4.728973492293025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</row>
    <row r="121" spans="1:89" ht="12.75">
      <c r="A121" s="10">
        <v>37955</v>
      </c>
      <c r="B121" s="8">
        <v>4.326272322133647</v>
      </c>
      <c r="C121" s="8">
        <v>3.523562350222703</v>
      </c>
      <c r="D121" s="8">
        <v>4.212483611435943</v>
      </c>
      <c r="E121" s="8">
        <v>4.9564288990339564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</row>
    <row r="122" spans="1:89" ht="12.75">
      <c r="A122" s="10">
        <v>37986</v>
      </c>
      <c r="B122" s="8">
        <v>4.213827989606777</v>
      </c>
      <c r="C122" s="8">
        <v>3.4358760163358038</v>
      </c>
      <c r="D122" s="8">
        <v>4.134109748711113</v>
      </c>
      <c r="E122" s="8">
        <v>4.934983224297411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</row>
    <row r="123" spans="1:100" ht="12.75">
      <c r="A123" s="10">
        <v>38017</v>
      </c>
      <c r="B123" s="8">
        <v>3.874439456848849</v>
      </c>
      <c r="C123" s="8">
        <v>3.031156676076456</v>
      </c>
      <c r="D123" s="8">
        <v>3.679602272345817</v>
      </c>
      <c r="E123" s="8">
        <v>4.743130137311728</v>
      </c>
      <c r="F123" s="8">
        <v>3.279521848105074</v>
      </c>
      <c r="G123" s="8">
        <v>4.435883488986577</v>
      </c>
      <c r="H123" s="8">
        <v>5.100583300980831</v>
      </c>
      <c r="I123" s="8">
        <v>3.6900639002165634</v>
      </c>
      <c r="J123" s="8">
        <v>3.701669006495822</v>
      </c>
      <c r="K123" s="8">
        <v>3.129483164533556</v>
      </c>
      <c r="L123" s="8">
        <v>3.5231338381054305</v>
      </c>
      <c r="M123" s="8">
        <v>3.512438896582783</v>
      </c>
      <c r="N123" s="8">
        <v>3.449999999241778</v>
      </c>
      <c r="O123" s="8">
        <v>3.752887346293534</v>
      </c>
      <c r="P123" s="8">
        <v>4.617249999999924</v>
      </c>
      <c r="Q123" s="8">
        <v>3.499187271829499</v>
      </c>
      <c r="R123" s="8">
        <v>4.617249999999924</v>
      </c>
      <c r="S123" s="8">
        <v>0</v>
      </c>
      <c r="T123" s="8">
        <v>3.512438896582783</v>
      </c>
      <c r="U123" s="8">
        <v>3.5113010917445426</v>
      </c>
      <c r="V123" s="8">
        <v>3.498280394558485</v>
      </c>
      <c r="W123" s="8">
        <v>3.5113010917445426</v>
      </c>
      <c r="X123" s="8">
        <v>4.023816425533797</v>
      </c>
      <c r="Y123" s="8">
        <v>3.4736853743088862</v>
      </c>
      <c r="Z123" s="8">
        <v>4.24317609571166</v>
      </c>
      <c r="AA123" s="8">
        <v>0</v>
      </c>
      <c r="AB123" s="8">
        <v>3.817581381663911</v>
      </c>
      <c r="AC123" s="8">
        <v>4.790841490010326</v>
      </c>
      <c r="AD123" s="8">
        <v>0</v>
      </c>
      <c r="AE123" s="8">
        <v>4.023816425533797</v>
      </c>
      <c r="AF123" s="8">
        <v>4.023816425533797</v>
      </c>
      <c r="AG123" s="8">
        <v>3.817581381663911</v>
      </c>
      <c r="AH123" s="8">
        <v>4.023816425533797</v>
      </c>
      <c r="AI123" s="8">
        <v>4.227785300307951</v>
      </c>
      <c r="AJ123" s="8">
        <v>3.2131875911608057</v>
      </c>
      <c r="AK123" s="8">
        <v>4.089064676969404</v>
      </c>
      <c r="AL123" s="8">
        <v>5.322632729481286</v>
      </c>
      <c r="AM123" s="8">
        <v>3.5417477415465863</v>
      </c>
      <c r="AN123" s="8">
        <v>4.794849890929939</v>
      </c>
      <c r="AO123" s="8">
        <v>5.948637657481625</v>
      </c>
      <c r="AP123" s="8">
        <v>3.9556157649260753</v>
      </c>
      <c r="AQ123" s="8">
        <v>4.085901530698899</v>
      </c>
      <c r="AR123" s="8">
        <v>3.4092953733811755</v>
      </c>
      <c r="AS123" s="8">
        <v>3.8209073916560072</v>
      </c>
      <c r="AT123" s="8">
        <v>5.2242946092976394</v>
      </c>
      <c r="AU123" s="8">
        <v>4.218503432582457</v>
      </c>
      <c r="AV123" s="8">
        <v>5.070104980103479</v>
      </c>
      <c r="AW123" s="8">
        <v>5.976166503852458</v>
      </c>
      <c r="AX123" s="8">
        <v>4.787173850089225</v>
      </c>
      <c r="AY123" s="8">
        <v>5.86681161295893</v>
      </c>
      <c r="AZ123" s="8">
        <v>0</v>
      </c>
      <c r="BA123" s="8">
        <v>5.2242946092976394</v>
      </c>
      <c r="BB123" s="8">
        <v>5.1504124778289455</v>
      </c>
      <c r="BC123" s="8">
        <v>4.690711397418091</v>
      </c>
      <c r="BD123" s="8">
        <v>5.1504124778289455</v>
      </c>
      <c r="BE123" s="8">
        <v>5.580557978535622</v>
      </c>
      <c r="BF123" s="8">
        <v>3.451080618116605</v>
      </c>
      <c r="BG123" s="8">
        <v>4.7310969738455535</v>
      </c>
      <c r="BH123" s="8">
        <v>6.576030980473019</v>
      </c>
      <c r="BI123" s="8">
        <v>4.042699926871018</v>
      </c>
      <c r="BJ123" s="8">
        <v>5.395115144016599</v>
      </c>
      <c r="BK123" s="8">
        <v>7.067859456446235</v>
      </c>
      <c r="BL123" s="8">
        <v>4.747136749784176</v>
      </c>
      <c r="BM123" s="8">
        <v>5.580557978535622</v>
      </c>
      <c r="BN123" s="8">
        <v>4.042699926871018</v>
      </c>
      <c r="BO123" s="8">
        <v>4.747136749784176</v>
      </c>
      <c r="BP123" s="8">
        <v>5.465888534212019</v>
      </c>
      <c r="BQ123" s="8">
        <v>3.696460874807811</v>
      </c>
      <c r="BR123" s="8">
        <v>4.888890324412888</v>
      </c>
      <c r="BS123" s="8">
        <v>6.454766772217031</v>
      </c>
      <c r="BT123" s="8">
        <v>4.3994074195199575</v>
      </c>
      <c r="BU123" s="8">
        <v>5.567450072930922</v>
      </c>
      <c r="BV123" s="8">
        <v>7.067859456446235</v>
      </c>
      <c r="BW123" s="8">
        <v>4.9501610831192675</v>
      </c>
      <c r="BX123" s="8">
        <v>5.438781874511865</v>
      </c>
      <c r="BY123" s="8">
        <v>4.362654205047492</v>
      </c>
      <c r="BZ123" s="8">
        <v>4.922205134857298</v>
      </c>
      <c r="CA123" s="8">
        <v>3.70399969844073</v>
      </c>
      <c r="CB123" s="8">
        <v>3.037518686611816</v>
      </c>
      <c r="CC123" s="8">
        <v>4.151019347124894</v>
      </c>
      <c r="CD123" s="8">
        <v>0</v>
      </c>
      <c r="CE123" s="8">
        <v>3.5112471841258586</v>
      </c>
      <c r="CF123" s="8">
        <v>4.69752518688439</v>
      </c>
      <c r="CG123" s="8">
        <v>0</v>
      </c>
      <c r="CH123" s="8">
        <v>3.70399969844073</v>
      </c>
      <c r="CI123" s="8">
        <v>3.70399969844073</v>
      </c>
      <c r="CJ123" s="8">
        <v>3.5112471841258586</v>
      </c>
      <c r="CK123" s="8">
        <v>3.70399969844073</v>
      </c>
      <c r="CL123" s="8">
        <v>4.84301167414319</v>
      </c>
      <c r="CM123" s="8">
        <v>3.521011042593309</v>
      </c>
      <c r="CN123" s="8">
        <v>4.636079723769286</v>
      </c>
      <c r="CO123" s="8">
        <v>6.43818062193664</v>
      </c>
      <c r="CP123" s="8">
        <v>3.9504967027479596</v>
      </c>
      <c r="CQ123" s="8">
        <v>5.485771400380039</v>
      </c>
      <c r="CR123" s="8">
        <v>7.067859456446235</v>
      </c>
      <c r="CS123" s="8">
        <v>4.42329060958464</v>
      </c>
      <c r="CT123" s="8">
        <v>4.823953651393703</v>
      </c>
      <c r="CU123" s="8">
        <v>3.935906542177269</v>
      </c>
      <c r="CV123" s="8">
        <v>4.406539172246005</v>
      </c>
    </row>
    <row r="124" spans="1:100" ht="12.75">
      <c r="A124" s="10">
        <v>38044</v>
      </c>
      <c r="B124" s="8">
        <v>4.060776688987293</v>
      </c>
      <c r="C124" s="8">
        <v>2.991131256890934</v>
      </c>
      <c r="D124" s="8">
        <v>3.959555554448046</v>
      </c>
      <c r="E124" s="8">
        <v>5.068620571621952</v>
      </c>
      <c r="F124" s="8">
        <v>3.3509524737810557</v>
      </c>
      <c r="G124" s="8">
        <v>4.744467391056085</v>
      </c>
      <c r="H124" s="8">
        <v>5.411696869809615</v>
      </c>
      <c r="I124" s="8">
        <v>3.869918108860134</v>
      </c>
      <c r="J124" s="8">
        <v>3.8485449244723013</v>
      </c>
      <c r="K124" s="8">
        <v>3.1570496798754033</v>
      </c>
      <c r="L124" s="8">
        <v>3.660481084855749</v>
      </c>
      <c r="M124" s="8">
        <v>3.6253989047876187</v>
      </c>
      <c r="N124" s="8">
        <v>3.51499999949964</v>
      </c>
      <c r="O124" s="8">
        <v>4.02753898943502</v>
      </c>
      <c r="P124" s="8">
        <v>4.998249999999331</v>
      </c>
      <c r="Q124" s="8">
        <v>3.609902334514573</v>
      </c>
      <c r="R124" s="8">
        <v>4.998249999999331</v>
      </c>
      <c r="S124" s="8">
        <v>0</v>
      </c>
      <c r="T124" s="8">
        <v>3.6253989047876187</v>
      </c>
      <c r="U124" s="8">
        <v>3.618984589596876</v>
      </c>
      <c r="V124" s="8">
        <v>3.604329803483394</v>
      </c>
      <c r="W124" s="8">
        <v>3.618984589596876</v>
      </c>
      <c r="X124" s="8">
        <v>4.2765562926477845</v>
      </c>
      <c r="Y124" s="8">
        <v>3.5837823522212893</v>
      </c>
      <c r="Z124" s="8">
        <v>4.556130597923839</v>
      </c>
      <c r="AA124" s="8">
        <v>0</v>
      </c>
      <c r="AB124" s="8">
        <v>4.022328425158829</v>
      </c>
      <c r="AC124" s="8">
        <v>5.236656948314883</v>
      </c>
      <c r="AD124" s="8">
        <v>0</v>
      </c>
      <c r="AE124" s="8">
        <v>4.2765562926477845</v>
      </c>
      <c r="AF124" s="8">
        <v>4.2765562926477845</v>
      </c>
      <c r="AG124" s="8">
        <v>4.022328425158829</v>
      </c>
      <c r="AH124" s="8">
        <v>4.2765562926477845</v>
      </c>
      <c r="AI124" s="8">
        <v>4.357881162259356</v>
      </c>
      <c r="AJ124" s="8">
        <v>3.2073832691700037</v>
      </c>
      <c r="AK124" s="8">
        <v>4.274716801837511</v>
      </c>
      <c r="AL124" s="8">
        <v>5.547325027880356</v>
      </c>
      <c r="AM124" s="8">
        <v>3.6154492152684563</v>
      </c>
      <c r="AN124" s="8">
        <v>5.000226468878304</v>
      </c>
      <c r="AO124" s="8">
        <v>6.143601131262182</v>
      </c>
      <c r="AP124" s="8">
        <v>4.0857787644861405</v>
      </c>
      <c r="AQ124" s="8">
        <v>4.192785297253405</v>
      </c>
      <c r="AR124" s="8">
        <v>3.4551773170813638</v>
      </c>
      <c r="AS124" s="8">
        <v>3.9260524904449503</v>
      </c>
      <c r="AT124" s="8">
        <v>5.212657150121167</v>
      </c>
      <c r="AU124" s="8">
        <v>4.179487830279464</v>
      </c>
      <c r="AV124" s="8">
        <v>5.068445479071153</v>
      </c>
      <c r="AW124" s="8">
        <v>5.9611951933882015</v>
      </c>
      <c r="AX124" s="8">
        <v>4.771309323233562</v>
      </c>
      <c r="AY124" s="8">
        <v>5.863376228871599</v>
      </c>
      <c r="AZ124" s="8">
        <v>0</v>
      </c>
      <c r="BA124" s="8">
        <v>5.212657150121167</v>
      </c>
      <c r="BB124" s="8">
        <v>5.132936868356151</v>
      </c>
      <c r="BC124" s="8">
        <v>4.665675841084615</v>
      </c>
      <c r="BD124" s="8">
        <v>5.132936868356151</v>
      </c>
      <c r="BE124" s="8">
        <v>5.578842732769585</v>
      </c>
      <c r="BF124" s="8">
        <v>3.4450572475293963</v>
      </c>
      <c r="BG124" s="8">
        <v>4.717136455993498</v>
      </c>
      <c r="BH124" s="8">
        <v>6.578159008561795</v>
      </c>
      <c r="BI124" s="8">
        <v>4.038535580730168</v>
      </c>
      <c r="BJ124" s="8">
        <v>5.387031601214358</v>
      </c>
      <c r="BK124" s="8">
        <v>7.067227951370044</v>
      </c>
      <c r="BL124" s="8">
        <v>4.741145553318207</v>
      </c>
      <c r="BM124" s="8">
        <v>5.578842732769585</v>
      </c>
      <c r="BN124" s="8">
        <v>4.038535580730168</v>
      </c>
      <c r="BO124" s="8">
        <v>4.741145553318207</v>
      </c>
      <c r="BP124" s="8">
        <v>5.4610666749796914</v>
      </c>
      <c r="BQ124" s="8">
        <v>3.680090566980521</v>
      </c>
      <c r="BR124" s="8">
        <v>4.880983847821422</v>
      </c>
      <c r="BS124" s="8">
        <v>6.454056470308061</v>
      </c>
      <c r="BT124" s="8">
        <v>4.390013742990859</v>
      </c>
      <c r="BU124" s="8">
        <v>5.560883785498742</v>
      </c>
      <c r="BV124" s="8">
        <v>7.067227951370044</v>
      </c>
      <c r="BW124" s="8">
        <v>4.941823895504103</v>
      </c>
      <c r="BX124" s="8">
        <v>5.431972884867381</v>
      </c>
      <c r="BY124" s="8">
        <v>4.348513316768311</v>
      </c>
      <c r="BZ124" s="8">
        <v>4.911281736052519</v>
      </c>
      <c r="CA124" s="8">
        <v>3.835886753057308</v>
      </c>
      <c r="CB124" s="8">
        <v>3.009651110342679</v>
      </c>
      <c r="CC124" s="8">
        <v>4.396057069493583</v>
      </c>
      <c r="CD124" s="8">
        <v>0</v>
      </c>
      <c r="CE124" s="8">
        <v>3.6146202836183896</v>
      </c>
      <c r="CF124" s="8">
        <v>4.98858142450992</v>
      </c>
      <c r="CG124" s="8">
        <v>0</v>
      </c>
      <c r="CH124" s="8">
        <v>3.835886753057308</v>
      </c>
      <c r="CI124" s="8">
        <v>3.835886753057308</v>
      </c>
      <c r="CJ124" s="8">
        <v>3.6146202836183896</v>
      </c>
      <c r="CK124" s="8">
        <v>3.835886753057308</v>
      </c>
      <c r="CL124" s="8">
        <v>4.884708005922352</v>
      </c>
      <c r="CM124" s="8">
        <v>3.5676620566433903</v>
      </c>
      <c r="CN124" s="8">
        <v>4.7129966959</v>
      </c>
      <c r="CO124" s="8">
        <v>6.44123796455171</v>
      </c>
      <c r="CP124" s="8">
        <v>4.015562246444888</v>
      </c>
      <c r="CQ124" s="8">
        <v>5.525681807586425</v>
      </c>
      <c r="CR124" s="8">
        <v>7.067227951370044</v>
      </c>
      <c r="CS124" s="8">
        <v>4.475070979871537</v>
      </c>
      <c r="CT124" s="8">
        <v>4.85024136632588</v>
      </c>
      <c r="CU124" s="8">
        <v>3.9896936198284143</v>
      </c>
      <c r="CV124" s="8">
        <v>4.444938929057722</v>
      </c>
    </row>
    <row r="125" spans="1:100" ht="12.75">
      <c r="A125" s="10">
        <v>38077</v>
      </c>
      <c r="B125" s="8">
        <v>3.983757335253751</v>
      </c>
      <c r="C125" s="8">
        <v>2.998297455286789</v>
      </c>
      <c r="D125" s="8">
        <v>3.9011330884651234</v>
      </c>
      <c r="E125" s="8">
        <v>5.029370986317402</v>
      </c>
      <c r="F125" s="8">
        <v>3.349954706328763</v>
      </c>
      <c r="G125" s="8">
        <v>4.65811997226155</v>
      </c>
      <c r="H125" s="8">
        <v>5.399436446071675</v>
      </c>
      <c r="I125" s="8">
        <v>3.796758952457985</v>
      </c>
      <c r="J125" s="8">
        <v>3.850469993543826</v>
      </c>
      <c r="K125" s="8">
        <v>3.2274389657842355</v>
      </c>
      <c r="L125" s="8">
        <v>3.6665909015188682</v>
      </c>
      <c r="M125" s="8">
        <v>3.55759898916696</v>
      </c>
      <c r="N125" s="8">
        <v>3.4829999977623967</v>
      </c>
      <c r="O125" s="8">
        <v>3.8165973454934017</v>
      </c>
      <c r="P125" s="8">
        <v>4.868333333333054</v>
      </c>
      <c r="Q125" s="8">
        <v>3.5430686246950147</v>
      </c>
      <c r="R125" s="8">
        <v>4.868333333333054</v>
      </c>
      <c r="S125" s="8">
        <v>0</v>
      </c>
      <c r="T125" s="8">
        <v>3.55759898916696</v>
      </c>
      <c r="U125" s="8">
        <v>3.550837113438874</v>
      </c>
      <c r="V125" s="8">
        <v>3.5375689917075914</v>
      </c>
      <c r="W125" s="8">
        <v>3.550837113438874</v>
      </c>
      <c r="X125" s="8">
        <v>4.004217170326271</v>
      </c>
      <c r="Y125" s="8">
        <v>3.4892511955450267</v>
      </c>
      <c r="Z125" s="8">
        <v>4.336044750359396</v>
      </c>
      <c r="AA125" s="8">
        <v>0</v>
      </c>
      <c r="AB125" s="8">
        <v>3.7848651442584917</v>
      </c>
      <c r="AC125" s="8">
        <v>4.8216433666836735</v>
      </c>
      <c r="AD125" s="8">
        <v>0</v>
      </c>
      <c r="AE125" s="8">
        <v>4.004217170326271</v>
      </c>
      <c r="AF125" s="8">
        <v>4.004217170326271</v>
      </c>
      <c r="AG125" s="8">
        <v>3.7848651442584917</v>
      </c>
      <c r="AH125" s="8">
        <v>4.004217170326271</v>
      </c>
      <c r="AI125" s="8">
        <v>4.243555766497201</v>
      </c>
      <c r="AJ125" s="8">
        <v>3.1708672833077336</v>
      </c>
      <c r="AK125" s="8">
        <v>4.144800136594818</v>
      </c>
      <c r="AL125" s="8">
        <v>5.481535773703083</v>
      </c>
      <c r="AM125" s="8">
        <v>3.550624129563843</v>
      </c>
      <c r="AN125" s="8">
        <v>4.8778159248623885</v>
      </c>
      <c r="AO125" s="8">
        <v>6.093214394538692</v>
      </c>
      <c r="AP125" s="8">
        <v>3.9713356305047194</v>
      </c>
      <c r="AQ125" s="8">
        <v>4.1361911178813</v>
      </c>
      <c r="AR125" s="8">
        <v>3.452825311643912</v>
      </c>
      <c r="AS125" s="8">
        <v>3.8701173521065977</v>
      </c>
      <c r="AT125" s="8">
        <v>5.081503739669404</v>
      </c>
      <c r="AU125" s="8">
        <v>4.026479554299184</v>
      </c>
      <c r="AV125" s="8">
        <v>4.901930816899152</v>
      </c>
      <c r="AW125" s="8">
        <v>5.875147331782094</v>
      </c>
      <c r="AX125" s="8">
        <v>4.64682896183131</v>
      </c>
      <c r="AY125" s="8">
        <v>5.797665425681137</v>
      </c>
      <c r="AZ125" s="8">
        <v>7.828299999988072</v>
      </c>
      <c r="BA125" s="8">
        <v>5.05241745091154</v>
      </c>
      <c r="BB125" s="8">
        <v>5.005419470698716</v>
      </c>
      <c r="BC125" s="8">
        <v>4.552976372960026</v>
      </c>
      <c r="BD125" s="8">
        <v>4.9765555024122055</v>
      </c>
      <c r="BE125" s="8">
        <v>5.425886950594964</v>
      </c>
      <c r="BF125" s="8">
        <v>3.2844522877896343</v>
      </c>
      <c r="BG125" s="8">
        <v>4.5359868386307385</v>
      </c>
      <c r="BH125" s="8">
        <v>6.437762428630353</v>
      </c>
      <c r="BI125" s="8">
        <v>3.878317723503514</v>
      </c>
      <c r="BJ125" s="8">
        <v>5.205475225999779</v>
      </c>
      <c r="BK125" s="8">
        <v>6.936521061192373</v>
      </c>
      <c r="BL125" s="8">
        <v>4.571167348387554</v>
      </c>
      <c r="BM125" s="8">
        <v>5.425886950594964</v>
      </c>
      <c r="BN125" s="8">
        <v>3.878317723503514</v>
      </c>
      <c r="BO125" s="8">
        <v>4.571167348387554</v>
      </c>
      <c r="BP125" s="8">
        <v>5.3143917885750716</v>
      </c>
      <c r="BQ125" s="8">
        <v>3.522148741910361</v>
      </c>
      <c r="BR125" s="8">
        <v>4.706529985477913</v>
      </c>
      <c r="BS125" s="8">
        <v>6.321307132872039</v>
      </c>
      <c r="BT125" s="8">
        <v>4.263537991240076</v>
      </c>
      <c r="BU125" s="8">
        <v>5.403070930060043</v>
      </c>
      <c r="BV125" s="8">
        <v>6.948731690536752</v>
      </c>
      <c r="BW125" s="8">
        <v>4.776118462401156</v>
      </c>
      <c r="BX125" s="8">
        <v>5.286551645908279</v>
      </c>
      <c r="BY125" s="8">
        <v>4.225521159041507</v>
      </c>
      <c r="BZ125" s="8">
        <v>4.747288350429614</v>
      </c>
      <c r="CA125" s="8">
        <v>3.6227351933286696</v>
      </c>
      <c r="CB125" s="8">
        <v>2.868378749203222</v>
      </c>
      <c r="CC125" s="8">
        <v>4.129268866778205</v>
      </c>
      <c r="CD125" s="8">
        <v>0</v>
      </c>
      <c r="CE125" s="8">
        <v>3.398160471005694</v>
      </c>
      <c r="CF125" s="8">
        <v>4.786134393268997</v>
      </c>
      <c r="CG125" s="8">
        <v>0</v>
      </c>
      <c r="CH125" s="8">
        <v>3.6227351933286696</v>
      </c>
      <c r="CI125" s="8">
        <v>3.6227351933286696</v>
      </c>
      <c r="CJ125" s="8">
        <v>3.398160471005694</v>
      </c>
      <c r="CK125" s="8">
        <v>3.6227351933286696</v>
      </c>
      <c r="CL125" s="8">
        <v>4.738710204864581</v>
      </c>
      <c r="CM125" s="8">
        <v>3.4940704353077576</v>
      </c>
      <c r="CN125" s="8">
        <v>4.531223098133108</v>
      </c>
      <c r="CO125" s="8">
        <v>6.308615989781769</v>
      </c>
      <c r="CP125" s="8">
        <v>3.9004292079603955</v>
      </c>
      <c r="CQ125" s="8">
        <v>5.341663349371183</v>
      </c>
      <c r="CR125" s="8">
        <v>6.948731690536752</v>
      </c>
      <c r="CS125" s="8">
        <v>4.3189032116619135</v>
      </c>
      <c r="CT125" s="8">
        <v>4.695438936644202</v>
      </c>
      <c r="CU125" s="8">
        <v>3.871829521101803</v>
      </c>
      <c r="CV125" s="8">
        <v>4.283032770544043</v>
      </c>
    </row>
    <row r="126" spans="1:100" ht="12.75">
      <c r="A126" s="10">
        <v>38107</v>
      </c>
      <c r="B126" s="8">
        <v>4.109683359948176</v>
      </c>
      <c r="C126" s="8">
        <v>3.1123883594128747</v>
      </c>
      <c r="D126" s="8">
        <v>3.9328271754586637</v>
      </c>
      <c r="E126" s="8">
        <v>5.05655952005566</v>
      </c>
      <c r="F126" s="8">
        <v>3.469889296633013</v>
      </c>
      <c r="G126" s="8">
        <v>4.695279114389057</v>
      </c>
      <c r="H126" s="8">
        <v>5.415625576061951</v>
      </c>
      <c r="I126" s="8">
        <v>3.9219929390374317</v>
      </c>
      <c r="J126" s="8">
        <v>3.861062516391091</v>
      </c>
      <c r="K126" s="8">
        <v>3.225844838121551</v>
      </c>
      <c r="L126" s="8">
        <v>3.675680842630368</v>
      </c>
      <c r="M126" s="8">
        <v>3.612227491663612</v>
      </c>
      <c r="N126" s="8">
        <v>3.5329999985832976</v>
      </c>
      <c r="O126" s="8">
        <v>3.876997837573211</v>
      </c>
      <c r="P126" s="8">
        <v>4.923333333332932</v>
      </c>
      <c r="Q126" s="8">
        <v>3.5971766249487764</v>
      </c>
      <c r="R126" s="8">
        <v>4.923333333332932</v>
      </c>
      <c r="S126" s="8">
        <v>0</v>
      </c>
      <c r="T126" s="8">
        <v>3.612227491663612</v>
      </c>
      <c r="U126" s="8">
        <v>3.60269593022372</v>
      </c>
      <c r="V126" s="8">
        <v>3.5893779154881376</v>
      </c>
      <c r="W126" s="8">
        <v>3.60269593022372</v>
      </c>
      <c r="X126" s="8">
        <v>4.003633862360548</v>
      </c>
      <c r="Y126" s="8">
        <v>3.433661331667272</v>
      </c>
      <c r="Z126" s="8">
        <v>4.372203845818421</v>
      </c>
      <c r="AA126" s="8">
        <v>0</v>
      </c>
      <c r="AB126" s="8">
        <v>3.7649588621736374</v>
      </c>
      <c r="AC126" s="8">
        <v>4.895271951886453</v>
      </c>
      <c r="AD126" s="8">
        <v>0</v>
      </c>
      <c r="AE126" s="8">
        <v>4.003633862360548</v>
      </c>
      <c r="AF126" s="8">
        <v>4.003633862360548</v>
      </c>
      <c r="AG126" s="8">
        <v>3.7649588621736374</v>
      </c>
      <c r="AH126" s="8">
        <v>4.003633862360548</v>
      </c>
      <c r="AI126" s="8">
        <v>4.352146598302135</v>
      </c>
      <c r="AJ126" s="8">
        <v>3.2719785219682174</v>
      </c>
      <c r="AK126" s="8">
        <v>4.187538212717017</v>
      </c>
      <c r="AL126" s="8">
        <v>5.511556954936926</v>
      </c>
      <c r="AM126" s="8">
        <v>3.6529104076225303</v>
      </c>
      <c r="AN126" s="8">
        <v>4.921146816962269</v>
      </c>
      <c r="AO126" s="8">
        <v>6.113488525202059</v>
      </c>
      <c r="AP126" s="8">
        <v>4.0774209340716565</v>
      </c>
      <c r="AQ126" s="8">
        <v>4.152374323589296</v>
      </c>
      <c r="AR126" s="8">
        <v>3.4624996578527143</v>
      </c>
      <c r="AS126" s="8">
        <v>3.8866468183154943</v>
      </c>
      <c r="AT126" s="8">
        <v>5.075844297191359</v>
      </c>
      <c r="AU126" s="8">
        <v>3.9423526695250453</v>
      </c>
      <c r="AV126" s="8">
        <v>4.9024899640644755</v>
      </c>
      <c r="AW126" s="8">
        <v>5.89487810538296</v>
      </c>
      <c r="AX126" s="8">
        <v>4.654528351102519</v>
      </c>
      <c r="AY126" s="8">
        <v>5.812895862656896</v>
      </c>
      <c r="AZ126" s="8">
        <v>7.850799999987833</v>
      </c>
      <c r="BA126" s="8">
        <v>5.046262611715354</v>
      </c>
      <c r="BB126" s="8">
        <v>5.000694886727318</v>
      </c>
      <c r="BC126" s="8">
        <v>4.5634046774434855</v>
      </c>
      <c r="BD126" s="8">
        <v>4.971361415185544</v>
      </c>
      <c r="BE126" s="8">
        <v>5.584787139389285</v>
      </c>
      <c r="BF126" s="8">
        <v>3.4696397804499446</v>
      </c>
      <c r="BG126" s="8">
        <v>4.656512847055926</v>
      </c>
      <c r="BH126" s="8">
        <v>6.510104994806968</v>
      </c>
      <c r="BI126" s="8">
        <v>4.036599169274769</v>
      </c>
      <c r="BJ126" s="8">
        <v>5.294396592541557</v>
      </c>
      <c r="BK126" s="8">
        <v>6.9721301352494285</v>
      </c>
      <c r="BL126" s="8">
        <v>4.745557955389266</v>
      </c>
      <c r="BM126" s="8">
        <v>5.455047624522469</v>
      </c>
      <c r="BN126" s="8">
        <v>3.87724868391213</v>
      </c>
      <c r="BO126" s="8">
        <v>4.61148590645565</v>
      </c>
      <c r="BP126" s="8">
        <v>5.413941920525543</v>
      </c>
      <c r="BQ126" s="8">
        <v>3.653779717205158</v>
      </c>
      <c r="BR126" s="8">
        <v>4.771100271851176</v>
      </c>
      <c r="BS126" s="8">
        <v>6.379598487512829</v>
      </c>
      <c r="BT126" s="8">
        <v>4.375814095532875</v>
      </c>
      <c r="BU126" s="8">
        <v>5.462899368021013</v>
      </c>
      <c r="BV126" s="8">
        <v>6.984382107527988</v>
      </c>
      <c r="BW126" s="8">
        <v>4.879429917397395</v>
      </c>
      <c r="BX126" s="8">
        <v>5.304400211392648</v>
      </c>
      <c r="BY126" s="8">
        <v>4.231569261854314</v>
      </c>
      <c r="BZ126" s="8">
        <v>4.767348384178236</v>
      </c>
      <c r="CA126" s="8">
        <v>3.6419712424402837</v>
      </c>
      <c r="CB126" s="8">
        <v>2.877441360479594</v>
      </c>
      <c r="CC126" s="8">
        <v>4.1552559033348375</v>
      </c>
      <c r="CD126" s="8">
        <v>0</v>
      </c>
      <c r="CE126" s="8">
        <v>3.41552635790093</v>
      </c>
      <c r="CF126" s="8">
        <v>4.81500095370204</v>
      </c>
      <c r="CG126" s="8">
        <v>0</v>
      </c>
      <c r="CH126" s="8">
        <v>3.6419712424402837</v>
      </c>
      <c r="CI126" s="8">
        <v>3.6419712424402837</v>
      </c>
      <c r="CJ126" s="8">
        <v>3.41552635790093</v>
      </c>
      <c r="CK126" s="8">
        <v>3.6419712424402837</v>
      </c>
      <c r="CL126" s="8">
        <v>4.811279455578901</v>
      </c>
      <c r="CM126" s="8">
        <v>3.5468608347940718</v>
      </c>
      <c r="CN126" s="8">
        <v>4.589834219393559</v>
      </c>
      <c r="CO126" s="8">
        <v>6.366503177988088</v>
      </c>
      <c r="CP126" s="8">
        <v>3.9619899444423177</v>
      </c>
      <c r="CQ126" s="8">
        <v>5.4018261449276395</v>
      </c>
      <c r="CR126" s="8">
        <v>6.984382107527988</v>
      </c>
      <c r="CS126" s="8">
        <v>4.3890007861688884</v>
      </c>
      <c r="CT126" s="8">
        <v>4.719389759433362</v>
      </c>
      <c r="CU126" s="8">
        <v>3.896090305207077</v>
      </c>
      <c r="CV126" s="8">
        <v>4.310720502056297</v>
      </c>
    </row>
    <row r="127" spans="1:100" ht="12.75">
      <c r="A127" s="10">
        <v>38138</v>
      </c>
      <c r="B127" s="8">
        <v>4.287987206964981</v>
      </c>
      <c r="C127" s="8">
        <v>3.3223020206569216</v>
      </c>
      <c r="D127" s="8">
        <v>4.140147041943625</v>
      </c>
      <c r="E127" s="8">
        <v>5.16151469867318</v>
      </c>
      <c r="F127" s="8">
        <v>3.7096908233926804</v>
      </c>
      <c r="G127" s="8">
        <v>4.838616803541147</v>
      </c>
      <c r="H127" s="8">
        <v>5.512881369446769</v>
      </c>
      <c r="I127" s="8">
        <v>4.122823066003812</v>
      </c>
      <c r="J127" s="8">
        <v>4.050367993937762</v>
      </c>
      <c r="K127" s="8">
        <v>3.464350188348237</v>
      </c>
      <c r="L127" s="8">
        <v>3.8853027652836807</v>
      </c>
      <c r="M127" s="8">
        <v>3.9288177853472166</v>
      </c>
      <c r="N127" s="8">
        <v>3.8499999994703993</v>
      </c>
      <c r="O127" s="8">
        <v>4.211950692404824</v>
      </c>
      <c r="P127" s="8">
        <v>5.166999999998393</v>
      </c>
      <c r="Q127" s="8">
        <v>3.9146808807422793</v>
      </c>
      <c r="R127" s="8">
        <v>5.166999999998393</v>
      </c>
      <c r="S127" s="8">
        <v>0</v>
      </c>
      <c r="T127" s="8">
        <v>3.9288177853472166</v>
      </c>
      <c r="U127" s="8">
        <v>3.9192817645172062</v>
      </c>
      <c r="V127" s="8">
        <v>3.906776828039137</v>
      </c>
      <c r="W127" s="8">
        <v>3.9192817645172062</v>
      </c>
      <c r="X127" s="8">
        <v>4.294728762320393</v>
      </c>
      <c r="Y127" s="8">
        <v>3.666427391078213</v>
      </c>
      <c r="Z127" s="8">
        <v>4.704812218091969</v>
      </c>
      <c r="AA127" s="8">
        <v>0</v>
      </c>
      <c r="AB127" s="8">
        <v>4.034190832397547</v>
      </c>
      <c r="AC127" s="8">
        <v>5.277605444169959</v>
      </c>
      <c r="AD127" s="8">
        <v>0</v>
      </c>
      <c r="AE127" s="8">
        <v>4.294728762320393</v>
      </c>
      <c r="AF127" s="8">
        <v>4.294728762320393</v>
      </c>
      <c r="AG127" s="8">
        <v>4.034190832397547</v>
      </c>
      <c r="AH127" s="8">
        <v>4.294728762320393</v>
      </c>
      <c r="AI127" s="8">
        <v>4.5348140765822995</v>
      </c>
      <c r="AJ127" s="8">
        <v>3.501015701212799</v>
      </c>
      <c r="AK127" s="8">
        <v>4.4023922863255684</v>
      </c>
      <c r="AL127" s="8">
        <v>5.623482012158806</v>
      </c>
      <c r="AM127" s="8">
        <v>3.891726507595228</v>
      </c>
      <c r="AN127" s="8">
        <v>5.079494914365</v>
      </c>
      <c r="AO127" s="8">
        <v>6.243048948469664</v>
      </c>
      <c r="AP127" s="8">
        <v>4.284287927667144</v>
      </c>
      <c r="AQ127" s="8">
        <v>4.339606608159188</v>
      </c>
      <c r="AR127" s="8">
        <v>3.6978008143473224</v>
      </c>
      <c r="AS127" s="8">
        <v>4.096115267674246</v>
      </c>
      <c r="AT127" s="8">
        <v>5.239483415523142</v>
      </c>
      <c r="AU127" s="8">
        <v>4.0216138146229365</v>
      </c>
      <c r="AV127" s="8">
        <v>5.088134026521794</v>
      </c>
      <c r="AW127" s="8">
        <v>6.064614357711185</v>
      </c>
      <c r="AX127" s="8">
        <v>4.840227853532534</v>
      </c>
      <c r="AY127" s="8">
        <v>5.975154500214708</v>
      </c>
      <c r="AZ127" s="8">
        <v>8.180149999755573</v>
      </c>
      <c r="BA127" s="8">
        <v>5.208290637433475</v>
      </c>
      <c r="BB127" s="8">
        <v>5.1553199018884905</v>
      </c>
      <c r="BC127" s="8">
        <v>4.736306385769629</v>
      </c>
      <c r="BD127" s="8">
        <v>5.124331649826301</v>
      </c>
      <c r="BE127" s="8">
        <v>5.741215411737567</v>
      </c>
      <c r="BF127" s="8">
        <v>3.6412909130638997</v>
      </c>
      <c r="BG127" s="8">
        <v>4.915574246778895</v>
      </c>
      <c r="BH127" s="8">
        <v>6.724180009681739</v>
      </c>
      <c r="BI127" s="8">
        <v>4.229130868499355</v>
      </c>
      <c r="BJ127" s="8">
        <v>5.521482736995668</v>
      </c>
      <c r="BK127" s="8">
        <v>7.180257309239101</v>
      </c>
      <c r="BL127" s="8">
        <v>4.927172554784343</v>
      </c>
      <c r="BM127" s="8">
        <v>5.604375276314597</v>
      </c>
      <c r="BN127" s="8">
        <v>4.056614689062866</v>
      </c>
      <c r="BO127" s="8">
        <v>4.784399135950788</v>
      </c>
      <c r="BP127" s="8">
        <v>5.572825907196851</v>
      </c>
      <c r="BQ127" s="8">
        <v>3.7749846141610695</v>
      </c>
      <c r="BR127" s="8">
        <v>4.99549006511143</v>
      </c>
      <c r="BS127" s="8">
        <v>6.580085559699697</v>
      </c>
      <c r="BT127" s="8">
        <v>4.5559848686603965</v>
      </c>
      <c r="BU127" s="8">
        <v>5.666511905382477</v>
      </c>
      <c r="BV127" s="8">
        <v>7.1947185915116</v>
      </c>
      <c r="BW127" s="8">
        <v>5.05059045623843</v>
      </c>
      <c r="BX127" s="8">
        <v>5.455635103073682</v>
      </c>
      <c r="BY127" s="8">
        <v>4.399381102672555</v>
      </c>
      <c r="BZ127" s="8">
        <v>4.9295672811154505</v>
      </c>
      <c r="CA127" s="8">
        <v>3.855118486041339</v>
      </c>
      <c r="CB127" s="8">
        <v>3.011912411248599</v>
      </c>
      <c r="CC127" s="8">
        <v>4.4260604525648155</v>
      </c>
      <c r="CD127" s="8">
        <v>0</v>
      </c>
      <c r="CE127" s="8">
        <v>3.6059044424020463</v>
      </c>
      <c r="CF127" s="8">
        <v>5.16092552699048</v>
      </c>
      <c r="CG127" s="8">
        <v>0</v>
      </c>
      <c r="CH127" s="8">
        <v>3.855118486041339</v>
      </c>
      <c r="CI127" s="8">
        <v>3.855118486041339</v>
      </c>
      <c r="CJ127" s="8">
        <v>3.6059044424020463</v>
      </c>
      <c r="CK127" s="8">
        <v>3.855118486041339</v>
      </c>
      <c r="CL127" s="8">
        <v>5.021062067531978</v>
      </c>
      <c r="CM127" s="8">
        <v>3.805919590285294</v>
      </c>
      <c r="CN127" s="8">
        <v>4.850498311333793</v>
      </c>
      <c r="CO127" s="8">
        <v>6.566902957163821</v>
      </c>
      <c r="CP127" s="8">
        <v>4.217992265340801</v>
      </c>
      <c r="CQ127" s="8">
        <v>5.622241877429575</v>
      </c>
      <c r="CR127" s="8">
        <v>7.1947185915116</v>
      </c>
      <c r="CS127" s="8">
        <v>4.620461987970193</v>
      </c>
      <c r="CT127" s="8">
        <v>4.92613998018335</v>
      </c>
      <c r="CU127" s="8">
        <v>4.144847477886724</v>
      </c>
      <c r="CV127" s="8">
        <v>4.537972439729848</v>
      </c>
    </row>
    <row r="128" spans="1:100" ht="12.75">
      <c r="A128" s="10">
        <v>38168</v>
      </c>
      <c r="B128" s="8">
        <v>4.292712709877255</v>
      </c>
      <c r="C128" s="8">
        <v>3.3321833050199667</v>
      </c>
      <c r="D128" s="8">
        <v>4.147305036943839</v>
      </c>
      <c r="E128" s="8">
        <v>5.172941418598344</v>
      </c>
      <c r="F128" s="8">
        <v>3.7466130880544553</v>
      </c>
      <c r="G128" s="8">
        <v>4.852720452479654</v>
      </c>
      <c r="H128" s="8">
        <v>5.535185879960013</v>
      </c>
      <c r="I128" s="8">
        <v>4.132634112019956</v>
      </c>
      <c r="J128" s="8">
        <v>4.155046635711241</v>
      </c>
      <c r="K128" s="8">
        <v>3.5948055703311144</v>
      </c>
      <c r="L128" s="8">
        <v>3.993540636658024</v>
      </c>
      <c r="M128" s="8">
        <v>3.8844776455033867</v>
      </c>
      <c r="N128" s="8">
        <v>3.8329999996082957</v>
      </c>
      <c r="O128" s="8">
        <v>4.060260798983435</v>
      </c>
      <c r="P128" s="8">
        <v>5.024666666666055</v>
      </c>
      <c r="Q128" s="8">
        <v>3.8720950480388385</v>
      </c>
      <c r="R128" s="8">
        <v>5.024666666666055</v>
      </c>
      <c r="S128" s="8">
        <v>0</v>
      </c>
      <c r="T128" s="8">
        <v>3.8844776455033867</v>
      </c>
      <c r="U128" s="8">
        <v>3.8784677317298044</v>
      </c>
      <c r="V128" s="8">
        <v>3.8674870520634492</v>
      </c>
      <c r="W128" s="8">
        <v>3.8784677317298044</v>
      </c>
      <c r="X128" s="8">
        <v>4.126646904334765</v>
      </c>
      <c r="Y128" s="8">
        <v>3.6596693782097764</v>
      </c>
      <c r="Z128" s="8">
        <v>4.427495952294808</v>
      </c>
      <c r="AA128" s="8">
        <v>0</v>
      </c>
      <c r="AB128" s="8">
        <v>3.905312147438947</v>
      </c>
      <c r="AC128" s="8">
        <v>4.951282826549599</v>
      </c>
      <c r="AD128" s="8">
        <v>0</v>
      </c>
      <c r="AE128" s="8">
        <v>4.126646904334765</v>
      </c>
      <c r="AF128" s="8">
        <v>4.126646904334765</v>
      </c>
      <c r="AG128" s="8">
        <v>3.905312147438947</v>
      </c>
      <c r="AH128" s="8">
        <v>4.126646904334765</v>
      </c>
      <c r="AI128" s="8">
        <v>4.5237774615397095</v>
      </c>
      <c r="AJ128" s="8">
        <v>3.5153559179616902</v>
      </c>
      <c r="AK128" s="8">
        <v>4.399822044967703</v>
      </c>
      <c r="AL128" s="8">
        <v>5.6199747231248995</v>
      </c>
      <c r="AM128" s="8">
        <v>3.902050900064132</v>
      </c>
      <c r="AN128" s="8">
        <v>5.087256179485399</v>
      </c>
      <c r="AO128" s="8">
        <v>6.255900777584603</v>
      </c>
      <c r="AP128" s="8">
        <v>4.282122467803285</v>
      </c>
      <c r="AQ128" s="8">
        <v>4.396094925437894</v>
      </c>
      <c r="AR128" s="8">
        <v>3.7746551994699002</v>
      </c>
      <c r="AS128" s="8">
        <v>4.159108442426279</v>
      </c>
      <c r="AT128" s="8">
        <v>5.2486764339642065</v>
      </c>
      <c r="AU128" s="8">
        <v>4.023636895622209</v>
      </c>
      <c r="AV128" s="8">
        <v>5.205728420973531</v>
      </c>
      <c r="AW128" s="8">
        <v>5.958287032685999</v>
      </c>
      <c r="AX128" s="8">
        <v>4.852884372016068</v>
      </c>
      <c r="AY128" s="8">
        <v>5.974341567988704</v>
      </c>
      <c r="AZ128" s="8">
        <v>8.14749999981894</v>
      </c>
      <c r="BA128" s="8">
        <v>5.217672618049049</v>
      </c>
      <c r="BB128" s="8">
        <v>5.163001562435929</v>
      </c>
      <c r="BC128" s="8">
        <v>4.746442083627048</v>
      </c>
      <c r="BD128" s="8">
        <v>5.132174646791899</v>
      </c>
      <c r="BE128" s="8">
        <v>5.833318617491779</v>
      </c>
      <c r="BF128" s="8">
        <v>3.8405745798495174</v>
      </c>
      <c r="BG128" s="8">
        <v>4.936397139490024</v>
      </c>
      <c r="BH128" s="8">
        <v>6.758850272155156</v>
      </c>
      <c r="BI128" s="8">
        <v>4.406068917348958</v>
      </c>
      <c r="BJ128" s="8">
        <v>5.573684865195129</v>
      </c>
      <c r="BK128" s="8">
        <v>7.228471863347956</v>
      </c>
      <c r="BL128" s="8">
        <v>5.056343572846232</v>
      </c>
      <c r="BM128" s="8">
        <v>5.59484877404845</v>
      </c>
      <c r="BN128" s="8">
        <v>4.07060031687012</v>
      </c>
      <c r="BO128" s="8">
        <v>4.8010178710249205</v>
      </c>
      <c r="BP128" s="8">
        <v>5.632060690726848</v>
      </c>
      <c r="BQ128" s="8">
        <v>3.9193123961001675</v>
      </c>
      <c r="BR128" s="8">
        <v>5.0622470201463825</v>
      </c>
      <c r="BS128" s="8">
        <v>6.596255548535975</v>
      </c>
      <c r="BT128" s="8">
        <v>4.65264668917102</v>
      </c>
      <c r="BU128" s="8">
        <v>5.702212855942985</v>
      </c>
      <c r="BV128" s="8">
        <v>7.24252606906739</v>
      </c>
      <c r="BW128" s="8">
        <v>5.128474151442663</v>
      </c>
      <c r="BX128" s="8">
        <v>5.451521869258745</v>
      </c>
      <c r="BY128" s="8">
        <v>4.404208499676257</v>
      </c>
      <c r="BZ128" s="8">
        <v>4.9408223968553795</v>
      </c>
      <c r="CA128" s="8">
        <v>3.8046301008438563</v>
      </c>
      <c r="CB128" s="8">
        <v>3.208558997685864</v>
      </c>
      <c r="CC128" s="8">
        <v>4.722759534884267</v>
      </c>
      <c r="CD128" s="8">
        <v>0</v>
      </c>
      <c r="CE128" s="8">
        <v>3.5561398127454416</v>
      </c>
      <c r="CF128" s="8">
        <v>5.103468055157316</v>
      </c>
      <c r="CG128" s="8">
        <v>0</v>
      </c>
      <c r="CH128" s="8">
        <v>3.8046301008438563</v>
      </c>
      <c r="CI128" s="8">
        <v>3.8046301008438563</v>
      </c>
      <c r="CJ128" s="8">
        <v>3.5561398127454416</v>
      </c>
      <c r="CK128" s="8">
        <v>3.8046301008438563</v>
      </c>
      <c r="CL128" s="8">
        <v>5.006188985958271</v>
      </c>
      <c r="CM128" s="8">
        <v>3.8263962346403884</v>
      </c>
      <c r="CN128" s="8">
        <v>4.835426926444286</v>
      </c>
      <c r="CO128" s="8">
        <v>6.580954730932229</v>
      </c>
      <c r="CP128" s="8">
        <v>4.211936557718064</v>
      </c>
      <c r="CQ128" s="8">
        <v>5.618720729915722</v>
      </c>
      <c r="CR128" s="8">
        <v>7.24252606906739</v>
      </c>
      <c r="CS128" s="8">
        <v>4.614430081609367</v>
      </c>
      <c r="CT128" s="8">
        <v>4.883529013121846</v>
      </c>
      <c r="CU128" s="8">
        <v>4.111865053142422</v>
      </c>
      <c r="CV128" s="8">
        <v>4.505866559651831</v>
      </c>
    </row>
    <row r="129" spans="1:100" ht="12.75">
      <c r="A129" s="10">
        <v>38199</v>
      </c>
      <c r="B129" s="8">
        <v>4.211377742074929</v>
      </c>
      <c r="C129" s="8">
        <v>3.2543620211736157</v>
      </c>
      <c r="D129" s="8">
        <v>4.032349094710667</v>
      </c>
      <c r="E129" s="8">
        <v>5.086783093128442</v>
      </c>
      <c r="F129" s="8">
        <v>3.637335422060337</v>
      </c>
      <c r="G129" s="8">
        <v>4.756372675417664</v>
      </c>
      <c r="H129" s="8">
        <v>5.509179335175265</v>
      </c>
      <c r="I129" s="8">
        <v>4.048108979051459</v>
      </c>
      <c r="J129" s="8">
        <v>4.077520875303443</v>
      </c>
      <c r="K129" s="8">
        <v>3.4855043742178755</v>
      </c>
      <c r="L129" s="8">
        <v>3.9126204817974144</v>
      </c>
      <c r="M129" s="8">
        <v>3.751856546555652</v>
      </c>
      <c r="N129" s="8">
        <v>3.6999999980898863</v>
      </c>
      <c r="O129" s="8">
        <v>3.904490570999893</v>
      </c>
      <c r="P129" s="8">
        <v>4.913916666666391</v>
      </c>
      <c r="Q129" s="8">
        <v>3.738106848276632</v>
      </c>
      <c r="R129" s="8">
        <v>4.913916666666391</v>
      </c>
      <c r="S129" s="8">
        <v>0</v>
      </c>
      <c r="T129" s="8">
        <v>3.751856546555652</v>
      </c>
      <c r="U129" s="8">
        <v>3.74243940802109</v>
      </c>
      <c r="V129" s="8">
        <v>3.731119784367024</v>
      </c>
      <c r="W129" s="8">
        <v>3.74243940802109</v>
      </c>
      <c r="X129" s="8">
        <v>3.942136653075402</v>
      </c>
      <c r="Y129" s="8">
        <v>3.4788431403972173</v>
      </c>
      <c r="Z129" s="8">
        <v>4.2391468574019</v>
      </c>
      <c r="AA129" s="8">
        <v>0</v>
      </c>
      <c r="AB129" s="8">
        <v>3.7241260442166952</v>
      </c>
      <c r="AC129" s="8">
        <v>4.749879768034469</v>
      </c>
      <c r="AD129" s="8">
        <v>0</v>
      </c>
      <c r="AE129" s="8">
        <v>3.942136653075402</v>
      </c>
      <c r="AF129" s="8">
        <v>3.942136653075402</v>
      </c>
      <c r="AG129" s="8">
        <v>3.7241260442166952</v>
      </c>
      <c r="AH129" s="8">
        <v>3.942136653075402</v>
      </c>
      <c r="AI129" s="8">
        <v>4.422279727591238</v>
      </c>
      <c r="AJ129" s="8">
        <v>3.3844691339661956</v>
      </c>
      <c r="AK129" s="8">
        <v>4.276344768835365</v>
      </c>
      <c r="AL129" s="8">
        <v>5.518071503955208</v>
      </c>
      <c r="AM129" s="8">
        <v>3.768379693472269</v>
      </c>
      <c r="AN129" s="8">
        <v>4.977389430829616</v>
      </c>
      <c r="AO129" s="8">
        <v>6.221843940533698</v>
      </c>
      <c r="AP129" s="8">
        <v>4.175293275638735</v>
      </c>
      <c r="AQ129" s="8">
        <v>4.2918130766652265</v>
      </c>
      <c r="AR129" s="8">
        <v>3.640260556506041</v>
      </c>
      <c r="AS129" s="8">
        <v>4.050401704193095</v>
      </c>
      <c r="AT129" s="8">
        <v>5.113858132655747</v>
      </c>
      <c r="AU129" s="8">
        <v>3.7858253712690297</v>
      </c>
      <c r="AV129" s="8">
        <v>5.068721512860472</v>
      </c>
      <c r="AW129" s="8">
        <v>5.87002880495378</v>
      </c>
      <c r="AX129" s="8">
        <v>4.690573240696835</v>
      </c>
      <c r="AY129" s="8">
        <v>5.850516202318016</v>
      </c>
      <c r="AZ129" s="8">
        <v>8.134499999835885</v>
      </c>
      <c r="BA129" s="8">
        <v>5.08183223057428</v>
      </c>
      <c r="BB129" s="8">
        <v>5.0283886884466495</v>
      </c>
      <c r="BC129" s="8">
        <v>4.583707742911065</v>
      </c>
      <c r="BD129" s="8">
        <v>4.996569768236671</v>
      </c>
      <c r="BE129" s="8">
        <v>5.731883440227098</v>
      </c>
      <c r="BF129" s="8">
        <v>3.6200206092269918</v>
      </c>
      <c r="BG129" s="8">
        <v>4.820770955055446</v>
      </c>
      <c r="BH129" s="8">
        <v>6.708135282726636</v>
      </c>
      <c r="BI129" s="8">
        <v>4.223737108425816</v>
      </c>
      <c r="BJ129" s="8">
        <v>5.490939642222372</v>
      </c>
      <c r="BK129" s="8">
        <v>7.2005527066618615</v>
      </c>
      <c r="BL129" s="8">
        <v>4.932929546843458</v>
      </c>
      <c r="BM129" s="8">
        <v>5.478508388694971</v>
      </c>
      <c r="BN129" s="8">
        <v>3.866136983673672</v>
      </c>
      <c r="BO129" s="8">
        <v>4.660328691724364</v>
      </c>
      <c r="BP129" s="8">
        <v>5.517378151743921</v>
      </c>
      <c r="BQ129" s="8">
        <v>3.690737697199492</v>
      </c>
      <c r="BR129" s="8">
        <v>4.936938047528504</v>
      </c>
      <c r="BS129" s="8">
        <v>6.535573846887907</v>
      </c>
      <c r="BT129" s="8">
        <v>4.480498174103553</v>
      </c>
      <c r="BU129" s="8">
        <v>5.609107990007857</v>
      </c>
      <c r="BV129" s="8">
        <v>7.215105481999104</v>
      </c>
      <c r="BW129" s="8">
        <v>4.999663433621543</v>
      </c>
      <c r="BX129" s="8">
        <v>5.327913266164422</v>
      </c>
      <c r="BY129" s="8">
        <v>4.21909966758196</v>
      </c>
      <c r="BZ129" s="8">
        <v>4.802674952642064</v>
      </c>
      <c r="CA129" s="8">
        <v>3.5398547795132407</v>
      </c>
      <c r="CB129" s="8">
        <v>2.9696739589010313</v>
      </c>
      <c r="CC129" s="8">
        <v>4.409294478542733</v>
      </c>
      <c r="CD129" s="8">
        <v>0</v>
      </c>
      <c r="CE129" s="8">
        <v>3.288922302468021</v>
      </c>
      <c r="CF129" s="8">
        <v>4.841999167034995</v>
      </c>
      <c r="CG129" s="8">
        <v>0</v>
      </c>
      <c r="CH129" s="8">
        <v>3.5398547795132407</v>
      </c>
      <c r="CI129" s="8">
        <v>3.5398547795132407</v>
      </c>
      <c r="CJ129" s="8">
        <v>3.288922302468021</v>
      </c>
      <c r="CK129" s="8">
        <v>3.5398547795132407</v>
      </c>
      <c r="CL129" s="8">
        <v>4.901867817827308</v>
      </c>
      <c r="CM129" s="8">
        <v>3.664799719335286</v>
      </c>
      <c r="CN129" s="8">
        <v>4.69756843488559</v>
      </c>
      <c r="CO129" s="8">
        <v>6.519552473662762</v>
      </c>
      <c r="CP129" s="8">
        <v>4.064191155434554</v>
      </c>
      <c r="CQ129" s="8">
        <v>5.515704424205469</v>
      </c>
      <c r="CR129" s="8">
        <v>7.215105481999104</v>
      </c>
      <c r="CS129" s="8">
        <v>4.4961235654545515</v>
      </c>
      <c r="CT129" s="8">
        <v>4.751255021702474</v>
      </c>
      <c r="CU129" s="8">
        <v>3.947566124402205</v>
      </c>
      <c r="CV129" s="8">
        <v>4.364824054476455</v>
      </c>
    </row>
    <row r="130" spans="1:100" ht="12.75">
      <c r="A130" s="10">
        <v>38230</v>
      </c>
      <c r="B130" s="8">
        <v>4.185710874416909</v>
      </c>
      <c r="C130" s="8">
        <v>3.2048889695969733</v>
      </c>
      <c r="D130" s="8">
        <v>3.9690522598745432</v>
      </c>
      <c r="E130" s="8">
        <v>5.099202115282018</v>
      </c>
      <c r="F130" s="8">
        <v>3.5990343473933133</v>
      </c>
      <c r="G130" s="8">
        <v>4.738226724584899</v>
      </c>
      <c r="H130" s="8">
        <v>5.525225465291212</v>
      </c>
      <c r="I130" s="8">
        <v>4.003455211522968</v>
      </c>
      <c r="J130" s="8">
        <v>4.075481410241048</v>
      </c>
      <c r="K130" s="8">
        <v>3.486084790598434</v>
      </c>
      <c r="L130" s="8">
        <v>3.8943258817065196</v>
      </c>
      <c r="M130" s="8">
        <v>3.7708542438970016</v>
      </c>
      <c r="N130" s="8">
        <v>3.724999997920633</v>
      </c>
      <c r="O130" s="8">
        <v>3.888575455264514</v>
      </c>
      <c r="P130" s="8">
        <v>4.857916666666531</v>
      </c>
      <c r="Q130" s="8">
        <v>3.7572115357719134</v>
      </c>
      <c r="R130" s="8">
        <v>4.857916666666531</v>
      </c>
      <c r="S130" s="8">
        <v>0</v>
      </c>
      <c r="T130" s="8">
        <v>3.7708542438970016</v>
      </c>
      <c r="U130" s="8">
        <v>3.7606984699634647</v>
      </c>
      <c r="V130" s="8">
        <v>3.7500078303604685</v>
      </c>
      <c r="W130" s="8">
        <v>3.7606984699634647</v>
      </c>
      <c r="X130" s="8">
        <v>3.9500232183068844</v>
      </c>
      <c r="Y130" s="8">
        <v>3.499524433831953</v>
      </c>
      <c r="Z130" s="8">
        <v>4.238539546140673</v>
      </c>
      <c r="AA130" s="8">
        <v>0</v>
      </c>
      <c r="AB130" s="8">
        <v>3.738390395614668</v>
      </c>
      <c r="AC130" s="8">
        <v>4.732440721456632</v>
      </c>
      <c r="AD130" s="8">
        <v>0</v>
      </c>
      <c r="AE130" s="8">
        <v>3.9500232183068844</v>
      </c>
      <c r="AF130" s="8">
        <v>3.9500232183068844</v>
      </c>
      <c r="AG130" s="8">
        <v>3.738390395614668</v>
      </c>
      <c r="AH130" s="8">
        <v>3.9500232183068844</v>
      </c>
      <c r="AI130" s="8">
        <v>4.386699059271371</v>
      </c>
      <c r="AJ130" s="8">
        <v>3.3571132293677852</v>
      </c>
      <c r="AK130" s="8">
        <v>4.2148968623052925</v>
      </c>
      <c r="AL130" s="8">
        <v>5.487642307436444</v>
      </c>
      <c r="AM130" s="8">
        <v>3.7308005644629385</v>
      </c>
      <c r="AN130" s="8">
        <v>4.939200475607791</v>
      </c>
      <c r="AO130" s="8">
        <v>6.151788525909135</v>
      </c>
      <c r="AP130" s="8">
        <v>4.13101258044893</v>
      </c>
      <c r="AQ130" s="8">
        <v>4.270863908070117</v>
      </c>
      <c r="AR130" s="8">
        <v>3.6283525412598605</v>
      </c>
      <c r="AS130" s="8">
        <v>4.023113327169379</v>
      </c>
      <c r="AT130" s="8">
        <v>5.020086342078639</v>
      </c>
      <c r="AU130" s="8">
        <v>3.7226411051076616</v>
      </c>
      <c r="AV130" s="8">
        <v>5.053771955601482</v>
      </c>
      <c r="AW130" s="8">
        <v>5.746385949193219</v>
      </c>
      <c r="AX130" s="8">
        <v>4.599106305824421</v>
      </c>
      <c r="AY130" s="8">
        <v>5.7508124673121195</v>
      </c>
      <c r="AZ130" s="8">
        <v>8.103499999861189</v>
      </c>
      <c r="BA130" s="8">
        <v>4.9872756882244955</v>
      </c>
      <c r="BB130" s="8">
        <v>4.933340803429981</v>
      </c>
      <c r="BC130" s="8">
        <v>4.490183145465418</v>
      </c>
      <c r="BD130" s="8">
        <v>4.900744020896546</v>
      </c>
      <c r="BE130" s="8">
        <v>5.651172522139225</v>
      </c>
      <c r="BF130" s="8">
        <v>3.5966220636178914</v>
      </c>
      <c r="BG130" s="8">
        <v>4.716488475177913</v>
      </c>
      <c r="BH130" s="8">
        <v>6.62480761213786</v>
      </c>
      <c r="BI130" s="8">
        <v>4.152281817128083</v>
      </c>
      <c r="BJ130" s="8">
        <v>5.404080820495722</v>
      </c>
      <c r="BK130" s="8">
        <v>7.103218595469277</v>
      </c>
      <c r="BL130" s="8">
        <v>4.853789203550817</v>
      </c>
      <c r="BM130" s="8">
        <v>5.408131936298303</v>
      </c>
      <c r="BN130" s="8">
        <v>3.818505521169066</v>
      </c>
      <c r="BO130" s="8">
        <v>4.594843159873843</v>
      </c>
      <c r="BP130" s="8">
        <v>5.432554894715274</v>
      </c>
      <c r="BQ130" s="8">
        <v>3.650390118314139</v>
      </c>
      <c r="BR130" s="8">
        <v>4.883090373086664</v>
      </c>
      <c r="BS130" s="8">
        <v>6.481155487710161</v>
      </c>
      <c r="BT130" s="8">
        <v>4.398307509865108</v>
      </c>
      <c r="BU130" s="8">
        <v>5.517890952760861</v>
      </c>
      <c r="BV130" s="8">
        <v>7.11872189407016</v>
      </c>
      <c r="BW130" s="8">
        <v>4.913625388940431</v>
      </c>
      <c r="BX130" s="8">
        <v>5.249548087793269</v>
      </c>
      <c r="BY130" s="8">
        <v>4.149326862412522</v>
      </c>
      <c r="BZ130" s="8">
        <v>4.724390598265777</v>
      </c>
      <c r="CA130" s="8">
        <v>3.512569836340697</v>
      </c>
      <c r="CB130" s="8">
        <v>2.9954556375797243</v>
      </c>
      <c r="CC130" s="8">
        <v>4.2960733458774305</v>
      </c>
      <c r="CD130" s="8">
        <v>0</v>
      </c>
      <c r="CE130" s="8">
        <v>3.272971340856164</v>
      </c>
      <c r="CF130" s="8">
        <v>4.749985510332542</v>
      </c>
      <c r="CG130" s="8">
        <v>0</v>
      </c>
      <c r="CH130" s="8">
        <v>3.512569836340697</v>
      </c>
      <c r="CI130" s="8">
        <v>3.512569836340697</v>
      </c>
      <c r="CJ130" s="8">
        <v>3.272971340856164</v>
      </c>
      <c r="CK130" s="8">
        <v>3.512569836340697</v>
      </c>
      <c r="CL130" s="8">
        <v>4.868743120994553</v>
      </c>
      <c r="CM130" s="8">
        <v>3.672737400299469</v>
      </c>
      <c r="CN130" s="8">
        <v>4.665226313183547</v>
      </c>
      <c r="CO130" s="8">
        <v>6.464354077543274</v>
      </c>
      <c r="CP130" s="8">
        <v>4.044131154725054</v>
      </c>
      <c r="CQ130" s="8">
        <v>5.432293707285625</v>
      </c>
      <c r="CR130" s="8">
        <v>7.11872189407016</v>
      </c>
      <c r="CS130" s="8">
        <v>4.464059795465218</v>
      </c>
      <c r="CT130" s="8">
        <v>4.7105209726029775</v>
      </c>
      <c r="CU130" s="8">
        <v>3.9267629774583126</v>
      </c>
      <c r="CV130" s="8">
        <v>4.328473189595407</v>
      </c>
    </row>
    <row r="131" spans="1:100" ht="12.75">
      <c r="A131" s="10">
        <v>38260</v>
      </c>
      <c r="B131" s="8">
        <v>4.112688525813516</v>
      </c>
      <c r="C131" s="8">
        <v>3.1390631385611174</v>
      </c>
      <c r="D131" s="8">
        <v>3.889641813971424</v>
      </c>
      <c r="E131" s="8">
        <v>5.110466653800848</v>
      </c>
      <c r="F131" s="8">
        <v>3.510894193415684</v>
      </c>
      <c r="G131" s="8">
        <v>4.626070797049529</v>
      </c>
      <c r="H131" s="8">
        <v>5.510056618399989</v>
      </c>
      <c r="I131" s="8">
        <v>3.901762855840497</v>
      </c>
      <c r="J131" s="8">
        <v>4.019496630670445</v>
      </c>
      <c r="K131" s="8">
        <v>3.417254799493422</v>
      </c>
      <c r="L131" s="8">
        <v>3.8106115948848123</v>
      </c>
      <c r="M131" s="8">
        <v>3.6999856606500385</v>
      </c>
      <c r="N131" s="8">
        <v>3.6499999981451</v>
      </c>
      <c r="O131" s="8">
        <v>3.83962649478558</v>
      </c>
      <c r="P131" s="8">
        <v>4.766999999999962</v>
      </c>
      <c r="Q131" s="8">
        <v>3.6885229274086186</v>
      </c>
      <c r="R131" s="8">
        <v>4.766999999999962</v>
      </c>
      <c r="S131" s="8">
        <v>0</v>
      </c>
      <c r="T131" s="8">
        <v>3.6999856606500385</v>
      </c>
      <c r="U131" s="8">
        <v>3.6902565824421627</v>
      </c>
      <c r="V131" s="8">
        <v>3.680960189319725</v>
      </c>
      <c r="W131" s="8">
        <v>3.6902565824421627</v>
      </c>
      <c r="X131" s="8">
        <v>3.672576286155537</v>
      </c>
      <c r="Y131" s="8">
        <v>3.3765150734858493</v>
      </c>
      <c r="Z131" s="8">
        <v>3.8592904447929066</v>
      </c>
      <c r="AA131" s="8">
        <v>0</v>
      </c>
      <c r="AB131" s="8">
        <v>3.672576286155537</v>
      </c>
      <c r="AC131" s="8">
        <v>0</v>
      </c>
      <c r="AD131" s="8">
        <v>0</v>
      </c>
      <c r="AE131" s="8">
        <v>3.672576286155537</v>
      </c>
      <c r="AF131" s="8">
        <v>3.672576286155537</v>
      </c>
      <c r="AG131" s="8">
        <v>3.672576286155537</v>
      </c>
      <c r="AH131" s="8">
        <v>3.672576286155537</v>
      </c>
      <c r="AI131" s="8">
        <v>4.302640157055931</v>
      </c>
      <c r="AJ131" s="8">
        <v>3.31051908658493</v>
      </c>
      <c r="AK131" s="8">
        <v>4.131036524874111</v>
      </c>
      <c r="AL131" s="8">
        <v>5.498074812218769</v>
      </c>
      <c r="AM131" s="8">
        <v>3.6506399437721924</v>
      </c>
      <c r="AN131" s="8">
        <v>4.856880929107536</v>
      </c>
      <c r="AO131" s="8">
        <v>6.089433304184897</v>
      </c>
      <c r="AP131" s="8">
        <v>4.0338105060579785</v>
      </c>
      <c r="AQ131" s="8">
        <v>4.20340119726834</v>
      </c>
      <c r="AR131" s="8">
        <v>3.5672712477734936</v>
      </c>
      <c r="AS131" s="8">
        <v>3.943082482857635</v>
      </c>
      <c r="AT131" s="8">
        <v>4.9600814828887865</v>
      </c>
      <c r="AU131" s="8">
        <v>3.818517682313132</v>
      </c>
      <c r="AV131" s="8">
        <v>5.081738683011801</v>
      </c>
      <c r="AW131" s="8">
        <v>5.63533914834506</v>
      </c>
      <c r="AX131" s="8">
        <v>4.54965355955726</v>
      </c>
      <c r="AY131" s="8">
        <v>5.67946913740366</v>
      </c>
      <c r="AZ131" s="8">
        <v>7.922049999974298</v>
      </c>
      <c r="BA131" s="8">
        <v>4.929234261998486</v>
      </c>
      <c r="BB131" s="8">
        <v>4.880163879093698</v>
      </c>
      <c r="BC131" s="8">
        <v>4.450566237067993</v>
      </c>
      <c r="BD131" s="8">
        <v>4.849549916198146</v>
      </c>
      <c r="BE131" s="8">
        <v>5.618013750343717</v>
      </c>
      <c r="BF131" s="8">
        <v>3.5755830827809953</v>
      </c>
      <c r="BG131" s="8">
        <v>4.696934045885041</v>
      </c>
      <c r="BH131" s="8">
        <v>6.61098171719263</v>
      </c>
      <c r="BI131" s="8">
        <v>4.105232438052594</v>
      </c>
      <c r="BJ131" s="8">
        <v>5.387289024258579</v>
      </c>
      <c r="BK131" s="8">
        <v>7.095271901800729</v>
      </c>
      <c r="BL131" s="8">
        <v>4.832989754185807</v>
      </c>
      <c r="BM131" s="8">
        <v>5.38488728474951</v>
      </c>
      <c r="BN131" s="8">
        <v>3.799273343269343</v>
      </c>
      <c r="BO131" s="8">
        <v>4.588807067559653</v>
      </c>
      <c r="BP131" s="8">
        <v>5.391062096786942</v>
      </c>
      <c r="BQ131" s="8">
        <v>3.689369600338161</v>
      </c>
      <c r="BR131" s="8">
        <v>4.890286755844851</v>
      </c>
      <c r="BS131" s="8">
        <v>6.499815617375129</v>
      </c>
      <c r="BT131" s="8">
        <v>4.349985370804004</v>
      </c>
      <c r="BU131" s="8">
        <v>5.481027286494914</v>
      </c>
      <c r="BV131" s="8">
        <v>7.108004706742568</v>
      </c>
      <c r="BW131" s="8">
        <v>4.875709091532492</v>
      </c>
      <c r="BX131" s="8">
        <v>5.216962864194668</v>
      </c>
      <c r="BY131" s="8">
        <v>4.120222401915278</v>
      </c>
      <c r="BZ131" s="8">
        <v>4.698251891088548</v>
      </c>
      <c r="CA131" s="8">
        <v>3.528414184450469</v>
      </c>
      <c r="CB131" s="8">
        <v>2.935144269805708</v>
      </c>
      <c r="CC131" s="8">
        <v>4.245922325652983</v>
      </c>
      <c r="CD131" s="8">
        <v>0</v>
      </c>
      <c r="CE131" s="8">
        <v>3.1570918595437645</v>
      </c>
      <c r="CF131" s="8">
        <v>4.726416149151408</v>
      </c>
      <c r="CG131" s="8">
        <v>0</v>
      </c>
      <c r="CH131" s="8">
        <v>3.528414184450469</v>
      </c>
      <c r="CI131" s="8">
        <v>3.528414184450469</v>
      </c>
      <c r="CJ131" s="8">
        <v>3.1570918595437645</v>
      </c>
      <c r="CK131" s="8">
        <v>3.528414184450469</v>
      </c>
      <c r="CL131" s="8">
        <v>4.75026864055749</v>
      </c>
      <c r="CM131" s="8">
        <v>3.6204077558999908</v>
      </c>
      <c r="CN131" s="8">
        <v>4.5912903981400515</v>
      </c>
      <c r="CO131" s="8">
        <v>6.48052395480062</v>
      </c>
      <c r="CP131" s="8">
        <v>3.954524142877434</v>
      </c>
      <c r="CQ131" s="8">
        <v>5.4722432064925925</v>
      </c>
      <c r="CR131" s="8">
        <v>7.108004706742568</v>
      </c>
      <c r="CS131" s="8">
        <v>4.354229536073046</v>
      </c>
      <c r="CT131" s="8">
        <v>4.608806029601835</v>
      </c>
      <c r="CU131" s="8">
        <v>3.85892667315791</v>
      </c>
      <c r="CV131" s="8">
        <v>4.236121575840589</v>
      </c>
    </row>
    <row r="132" spans="1:100" ht="12.75">
      <c r="A132" s="10">
        <v>38289</v>
      </c>
      <c r="B132" s="8">
        <v>3.9759221643979985</v>
      </c>
      <c r="C132" s="8">
        <v>3.0249840371992103</v>
      </c>
      <c r="D132" s="8">
        <v>3.7548213702712383</v>
      </c>
      <c r="E132" s="8">
        <v>4.933478555718633</v>
      </c>
      <c r="F132" s="8">
        <v>3.4454290583118183</v>
      </c>
      <c r="G132" s="8">
        <v>4.640138322057432</v>
      </c>
      <c r="H132" s="8">
        <v>5.391937013166708</v>
      </c>
      <c r="I132" s="8">
        <v>3.785888077695545</v>
      </c>
      <c r="J132" s="8">
        <v>3.829904779676732</v>
      </c>
      <c r="K132" s="8">
        <v>3.294585407101238</v>
      </c>
      <c r="L132" s="8">
        <v>3.6406892664711283</v>
      </c>
      <c r="M132" s="8">
        <v>3.628275210040374</v>
      </c>
      <c r="N132" s="8">
        <v>3.582999998410329</v>
      </c>
      <c r="O132" s="8">
        <v>3.7462419305289405</v>
      </c>
      <c r="P132" s="8">
        <v>4.6249999999999645</v>
      </c>
      <c r="Q132" s="8">
        <v>3.617174619107581</v>
      </c>
      <c r="R132" s="8">
        <v>4.6249999999999645</v>
      </c>
      <c r="S132" s="8">
        <v>0</v>
      </c>
      <c r="T132" s="8">
        <v>3.628275210040374</v>
      </c>
      <c r="U132" s="8">
        <v>3.6185564406746984</v>
      </c>
      <c r="V132" s="8">
        <v>3.609774691074063</v>
      </c>
      <c r="W132" s="8">
        <v>3.6185564406746984</v>
      </c>
      <c r="X132" s="8">
        <v>3.675143176664145</v>
      </c>
      <c r="Y132" s="8">
        <v>3.3908919995500058</v>
      </c>
      <c r="Z132" s="8">
        <v>3.8544315120641395</v>
      </c>
      <c r="AA132" s="8">
        <v>0</v>
      </c>
      <c r="AB132" s="8">
        <v>3.675143176664145</v>
      </c>
      <c r="AC132" s="8">
        <v>0</v>
      </c>
      <c r="AD132" s="8">
        <v>0</v>
      </c>
      <c r="AE132" s="8">
        <v>3.675143176664145</v>
      </c>
      <c r="AF132" s="8">
        <v>3.675143176664145</v>
      </c>
      <c r="AG132" s="8">
        <v>3.675143176664145</v>
      </c>
      <c r="AH132" s="8">
        <v>3.675143176664145</v>
      </c>
      <c r="AI132" s="8">
        <v>4.200385557558487</v>
      </c>
      <c r="AJ132" s="8">
        <v>3.2293392114328068</v>
      </c>
      <c r="AK132" s="8">
        <v>4.022827639670402</v>
      </c>
      <c r="AL132" s="8">
        <v>5.354591110121238</v>
      </c>
      <c r="AM132" s="8">
        <v>3.58816617382864</v>
      </c>
      <c r="AN132" s="8">
        <v>4.883687795554466</v>
      </c>
      <c r="AO132" s="8">
        <v>6.052246606004185</v>
      </c>
      <c r="AP132" s="8">
        <v>3.9400013465908756</v>
      </c>
      <c r="AQ132" s="8">
        <v>4.066658343347748</v>
      </c>
      <c r="AR132" s="8">
        <v>3.471741247643288</v>
      </c>
      <c r="AS132" s="8">
        <v>3.816004866867859</v>
      </c>
      <c r="AT132" s="8">
        <v>4.930168985642777</v>
      </c>
      <c r="AU132" s="8">
        <v>3.926303083296645</v>
      </c>
      <c r="AV132" s="8">
        <v>4.99525699235652</v>
      </c>
      <c r="AW132" s="8">
        <v>5.585484086347088</v>
      </c>
      <c r="AX132" s="8">
        <v>4.521935488659778</v>
      </c>
      <c r="AY132" s="8">
        <v>5.61519981293663</v>
      </c>
      <c r="AZ132" s="8">
        <v>7.848999999991876</v>
      </c>
      <c r="BA132" s="8">
        <v>4.898850239315339</v>
      </c>
      <c r="BB132" s="8">
        <v>4.83653929519747</v>
      </c>
      <c r="BC132" s="8">
        <v>4.413906957537396</v>
      </c>
      <c r="BD132" s="8">
        <v>4.805942535377873</v>
      </c>
      <c r="BE132" s="8">
        <v>5.56327124796479</v>
      </c>
      <c r="BF132" s="8">
        <v>3.605207226335756</v>
      </c>
      <c r="BG132" s="8">
        <v>4.59569524186883</v>
      </c>
      <c r="BH132" s="8">
        <v>6.563745487879142</v>
      </c>
      <c r="BI132" s="8">
        <v>4.0382901469112555</v>
      </c>
      <c r="BJ132" s="8">
        <v>5.302037912155546</v>
      </c>
      <c r="BK132" s="8">
        <v>7.070620167078767</v>
      </c>
      <c r="BL132" s="8">
        <v>4.758402206523344</v>
      </c>
      <c r="BM132" s="8">
        <v>5.35875565932138</v>
      </c>
      <c r="BN132" s="8">
        <v>3.8085870920007054</v>
      </c>
      <c r="BO132" s="8">
        <v>4.555975557928636</v>
      </c>
      <c r="BP132" s="8">
        <v>5.347858377695032</v>
      </c>
      <c r="BQ132" s="8">
        <v>3.745316840118097</v>
      </c>
      <c r="BR132" s="8">
        <v>4.796484035680565</v>
      </c>
      <c r="BS132" s="8">
        <v>6.452209540485047</v>
      </c>
      <c r="BT132" s="8">
        <v>4.301314828957612</v>
      </c>
      <c r="BU132" s="8">
        <v>5.402679391240657</v>
      </c>
      <c r="BV132" s="8">
        <v>7.082673192527947</v>
      </c>
      <c r="BW132" s="8">
        <v>4.82006657148572</v>
      </c>
      <c r="BX132" s="8">
        <v>5.18482599863059</v>
      </c>
      <c r="BY132" s="8">
        <v>4.108079289312304</v>
      </c>
      <c r="BZ132" s="8">
        <v>4.661134734672685</v>
      </c>
      <c r="CA132" s="8">
        <v>3.476296247898123</v>
      </c>
      <c r="CB132" s="8">
        <v>2.920138681136845</v>
      </c>
      <c r="CC132" s="8">
        <v>4.144220421860372</v>
      </c>
      <c r="CD132" s="8">
        <v>0</v>
      </c>
      <c r="CE132" s="8">
        <v>3.3275234792190047</v>
      </c>
      <c r="CF132" s="8">
        <v>5.016914887714301</v>
      </c>
      <c r="CG132" s="8">
        <v>0</v>
      </c>
      <c r="CH132" s="8">
        <v>3.476296247898123</v>
      </c>
      <c r="CI132" s="8">
        <v>3.476296247898123</v>
      </c>
      <c r="CJ132" s="8">
        <v>3.3275234792190047</v>
      </c>
      <c r="CK132" s="8">
        <v>3.476296247898123</v>
      </c>
      <c r="CL132" s="8">
        <v>4.709641056107727</v>
      </c>
      <c r="CM132" s="8">
        <v>3.589292018129456</v>
      </c>
      <c r="CN132" s="8">
        <v>4.512157094506861</v>
      </c>
      <c r="CO132" s="8">
        <v>6.431757373259465</v>
      </c>
      <c r="CP132" s="8">
        <v>3.9057016016644397</v>
      </c>
      <c r="CQ132" s="8">
        <v>5.393055062573027</v>
      </c>
      <c r="CR132" s="8">
        <v>7.082673192527947</v>
      </c>
      <c r="CS132" s="8">
        <v>4.304125449090778</v>
      </c>
      <c r="CT132" s="8">
        <v>4.568690678030785</v>
      </c>
      <c r="CU132" s="8">
        <v>3.822779323948187</v>
      </c>
      <c r="CV132" s="8">
        <v>4.191802381255721</v>
      </c>
    </row>
    <row r="133" spans="1:100" ht="12.75">
      <c r="A133" s="10">
        <v>38321</v>
      </c>
      <c r="B133" s="8">
        <v>3.5709435959288207</v>
      </c>
      <c r="C133" s="8">
        <v>2.465073671896103</v>
      </c>
      <c r="D133" s="8">
        <v>3.376212585054801</v>
      </c>
      <c r="E133" s="8">
        <v>4.655941487714896</v>
      </c>
      <c r="F133" s="8">
        <v>2.9642824937252557</v>
      </c>
      <c r="G133" s="8">
        <v>4.330707464155183</v>
      </c>
      <c r="H133" s="8">
        <v>5.177505935237276</v>
      </c>
      <c r="I133" s="8">
        <v>3.355167125866117</v>
      </c>
      <c r="J133" s="8">
        <v>3.412532401125821</v>
      </c>
      <c r="K133" s="8">
        <v>2.797520691941028</v>
      </c>
      <c r="L133" s="8">
        <v>3.196752185443096</v>
      </c>
      <c r="M133" s="8">
        <v>3.272356837646163</v>
      </c>
      <c r="N133" s="8">
        <v>3.2249999997333973</v>
      </c>
      <c r="O133" s="8">
        <v>3.391025389356976</v>
      </c>
      <c r="P133" s="8">
        <v>4.375</v>
      </c>
      <c r="Q133" s="8">
        <v>3.2599587298216433</v>
      </c>
      <c r="R133" s="8">
        <v>4.375</v>
      </c>
      <c r="S133" s="8">
        <v>0</v>
      </c>
      <c r="T133" s="8">
        <v>3.272356837646163</v>
      </c>
      <c r="U133" s="8">
        <v>3.2622280425808263</v>
      </c>
      <c r="V133" s="8">
        <v>3.252415740155352</v>
      </c>
      <c r="W133" s="8">
        <v>3.2622280425808263</v>
      </c>
      <c r="X133" s="8">
        <v>3.443771869541919</v>
      </c>
      <c r="Y133" s="8">
        <v>3.1802526322797156</v>
      </c>
      <c r="Z133" s="8">
        <v>3.608900711659357</v>
      </c>
      <c r="AA133" s="8">
        <v>0</v>
      </c>
      <c r="AB133" s="8">
        <v>3.443771869541919</v>
      </c>
      <c r="AC133" s="8">
        <v>0</v>
      </c>
      <c r="AD133" s="8">
        <v>0</v>
      </c>
      <c r="AE133" s="8">
        <v>3.443771869541919</v>
      </c>
      <c r="AF133" s="8">
        <v>3.443771869541919</v>
      </c>
      <c r="AG133" s="8">
        <v>3.443771869541919</v>
      </c>
      <c r="AH133" s="8">
        <v>3.443771869541919</v>
      </c>
      <c r="AI133" s="8">
        <v>3.8420870160326297</v>
      </c>
      <c r="AJ133" s="8">
        <v>2.7409045544752395</v>
      </c>
      <c r="AK133" s="8">
        <v>3.7186248784389075</v>
      </c>
      <c r="AL133" s="8">
        <v>5.1014219252375925</v>
      </c>
      <c r="AM133" s="8">
        <v>3.1663933300324056</v>
      </c>
      <c r="AN133" s="8">
        <v>4.6172286664277955</v>
      </c>
      <c r="AO133" s="8">
        <v>5.8396353874280456</v>
      </c>
      <c r="AP133" s="8">
        <v>3.5616165927766583</v>
      </c>
      <c r="AQ133" s="8">
        <v>3.690792326427933</v>
      </c>
      <c r="AR133" s="8">
        <v>3.025267861517909</v>
      </c>
      <c r="AS133" s="8">
        <v>3.417739752075154</v>
      </c>
      <c r="AT133" s="8">
        <v>4.675671021238824</v>
      </c>
      <c r="AU133" s="8">
        <v>3.4071457069010846</v>
      </c>
      <c r="AV133" s="8">
        <v>4.878605335284933</v>
      </c>
      <c r="AW133" s="8">
        <v>5.394621195415027</v>
      </c>
      <c r="AX133" s="8">
        <v>4.219336945093102</v>
      </c>
      <c r="AY133" s="8">
        <v>5.4443794049294745</v>
      </c>
      <c r="AZ133" s="8">
        <v>7.729199999999212</v>
      </c>
      <c r="BA133" s="8">
        <v>4.642385657683535</v>
      </c>
      <c r="BB133" s="8">
        <v>4.629814882420457</v>
      </c>
      <c r="BC133" s="8">
        <v>4.163605164453391</v>
      </c>
      <c r="BD133" s="8">
        <v>4.596730108050772</v>
      </c>
      <c r="BE133" s="8">
        <v>5.3433491685671495</v>
      </c>
      <c r="BF133" s="8">
        <v>2.9592038989699</v>
      </c>
      <c r="BG133" s="8">
        <v>4.4505741979057065</v>
      </c>
      <c r="BH133" s="8">
        <v>6.4457416640758805</v>
      </c>
      <c r="BI133" s="8">
        <v>3.7216390613422994</v>
      </c>
      <c r="BJ133" s="8">
        <v>5.1403003696011265</v>
      </c>
      <c r="BK133" s="8">
        <v>6.874454877004191</v>
      </c>
      <c r="BL133" s="8">
        <v>4.530724062291966</v>
      </c>
      <c r="BM133" s="8">
        <v>5.054404663619617</v>
      </c>
      <c r="BN133" s="8">
        <v>3.2676957935111517</v>
      </c>
      <c r="BO133" s="8">
        <v>4.205848636244323</v>
      </c>
      <c r="BP133" s="8">
        <v>5.117211158503762</v>
      </c>
      <c r="BQ133" s="8">
        <v>3.1879812138228654</v>
      </c>
      <c r="BR133" s="8">
        <v>4.651850250258636</v>
      </c>
      <c r="BS133" s="8">
        <v>6.323865629203747</v>
      </c>
      <c r="BT133" s="8">
        <v>3.9912018825388804</v>
      </c>
      <c r="BU133" s="8">
        <v>5.23746557885926</v>
      </c>
      <c r="BV133" s="8">
        <v>6.887855880822089</v>
      </c>
      <c r="BW133" s="8">
        <v>4.579496423085464</v>
      </c>
      <c r="BX133" s="8">
        <v>4.91679043891397</v>
      </c>
      <c r="BY133" s="8">
        <v>3.6976309190586605</v>
      </c>
      <c r="BZ133" s="8">
        <v>4.366213758532284</v>
      </c>
      <c r="CA133" s="8">
        <v>3.139975006091794</v>
      </c>
      <c r="CB133" s="8">
        <v>2.532947990385863</v>
      </c>
      <c r="CC133" s="8">
        <v>3.862035228163328</v>
      </c>
      <c r="CD133" s="8">
        <v>0</v>
      </c>
      <c r="CE133" s="8">
        <v>2.985303200627359</v>
      </c>
      <c r="CF133" s="8">
        <v>4.72036486955101</v>
      </c>
      <c r="CG133" s="8">
        <v>0</v>
      </c>
      <c r="CH133" s="8">
        <v>3.139975006091794</v>
      </c>
      <c r="CI133" s="8">
        <v>3.139975006091794</v>
      </c>
      <c r="CJ133" s="8">
        <v>2.985303200627359</v>
      </c>
      <c r="CK133" s="8">
        <v>3.139975006091794</v>
      </c>
      <c r="CL133" s="8">
        <v>4.444746774749969</v>
      </c>
      <c r="CM133" s="8">
        <v>3.2099660353636428</v>
      </c>
      <c r="CN133" s="8">
        <v>4.321798665464324</v>
      </c>
      <c r="CO133" s="8">
        <v>6.300929140394821</v>
      </c>
      <c r="CP133" s="8">
        <v>3.590236986163162</v>
      </c>
      <c r="CQ133" s="8">
        <v>5.226673910439739</v>
      </c>
      <c r="CR133" s="8">
        <v>6.887855880822089</v>
      </c>
      <c r="CS133" s="8">
        <v>4.028797522204399</v>
      </c>
      <c r="CT133" s="8">
        <v>4.27298312122284</v>
      </c>
      <c r="CU133" s="8">
        <v>3.460895911208426</v>
      </c>
      <c r="CV133" s="8">
        <v>3.8793323233319215</v>
      </c>
    </row>
    <row r="134" spans="1:100" ht="12.75">
      <c r="A134" s="10">
        <v>38352</v>
      </c>
      <c r="B134" s="8">
        <v>3.6507092992280907</v>
      </c>
      <c r="C134" s="8">
        <v>2.729723279898097</v>
      </c>
      <c r="D134" s="8">
        <v>3.4904853969560903</v>
      </c>
      <c r="E134" s="8">
        <v>4.712472848322028</v>
      </c>
      <c r="F134" s="8">
        <v>3.0653575946873075</v>
      </c>
      <c r="G134" s="8">
        <v>4.378545893533061</v>
      </c>
      <c r="H134" s="8">
        <v>5.246330946288604</v>
      </c>
      <c r="I134" s="8">
        <v>3.4379742286119783</v>
      </c>
      <c r="J134" s="8">
        <v>3.5110344999706116</v>
      </c>
      <c r="K134" s="8">
        <v>2.94349243534056</v>
      </c>
      <c r="L134" s="8">
        <v>3.305405671018264</v>
      </c>
      <c r="M134" s="8">
        <v>3.292128624628935</v>
      </c>
      <c r="N134" s="8">
        <v>3.2579999982447787</v>
      </c>
      <c r="O134" s="8">
        <v>3.4135620300016902</v>
      </c>
      <c r="P134" s="8">
        <v>0</v>
      </c>
      <c r="Q134" s="8">
        <v>3.2812630489295653</v>
      </c>
      <c r="R134" s="8">
        <v>4.267374999999996</v>
      </c>
      <c r="S134" s="8">
        <v>0</v>
      </c>
      <c r="T134" s="8">
        <v>3.292128624628935</v>
      </c>
      <c r="U134" s="8">
        <v>3.285176002178236</v>
      </c>
      <c r="V134" s="8">
        <v>3.2764819935776597</v>
      </c>
      <c r="W134" s="8">
        <v>3.285176002178236</v>
      </c>
      <c r="X134" s="8">
        <v>3.3160320848078757</v>
      </c>
      <c r="Y134" s="8">
        <v>3.0881123815241462</v>
      </c>
      <c r="Z134" s="8">
        <v>3.458210169950072</v>
      </c>
      <c r="AA134" s="8">
        <v>0</v>
      </c>
      <c r="AB134" s="8">
        <v>3.3160320848078757</v>
      </c>
      <c r="AC134" s="8">
        <v>0</v>
      </c>
      <c r="AD134" s="8">
        <v>0</v>
      </c>
      <c r="AE134" s="8">
        <v>3.3160320848078757</v>
      </c>
      <c r="AF134" s="8">
        <v>3.3160320848078757</v>
      </c>
      <c r="AG134" s="8">
        <v>3.3160320848078757</v>
      </c>
      <c r="AH134" s="8">
        <v>3.3160320848078757</v>
      </c>
      <c r="AI134" s="8">
        <v>3.8794417294107273</v>
      </c>
      <c r="AJ134" s="8">
        <v>2.9058810598979314</v>
      </c>
      <c r="AK134" s="8">
        <v>3.760081604911299</v>
      </c>
      <c r="AL134" s="8">
        <v>5.0944677407089145</v>
      </c>
      <c r="AM134" s="8">
        <v>3.2368701188077464</v>
      </c>
      <c r="AN134" s="8">
        <v>4.578506093781127</v>
      </c>
      <c r="AO134" s="8">
        <v>5.805187307441031</v>
      </c>
      <c r="AP134" s="8">
        <v>3.6046587076472743</v>
      </c>
      <c r="AQ134" s="8">
        <v>3.743033480058497</v>
      </c>
      <c r="AR134" s="8">
        <v>3.1267669249679217</v>
      </c>
      <c r="AS134" s="8">
        <v>3.481072058230024</v>
      </c>
      <c r="AT134" s="8">
        <v>4.565571632380719</v>
      </c>
      <c r="AU134" s="8">
        <v>3.5726159082542273</v>
      </c>
      <c r="AV134" s="8">
        <v>4.696943800283197</v>
      </c>
      <c r="AW134" s="8">
        <v>5.239203815830784</v>
      </c>
      <c r="AX134" s="8">
        <v>4.186526250748548</v>
      </c>
      <c r="AY134" s="8">
        <v>5.232787612937965</v>
      </c>
      <c r="AZ134" s="8">
        <v>7.472199999999983</v>
      </c>
      <c r="BA134" s="8">
        <v>4.532712036476555</v>
      </c>
      <c r="BB134" s="8">
        <v>4.502680023431287</v>
      </c>
      <c r="BC134" s="8">
        <v>4.113262978313104</v>
      </c>
      <c r="BD134" s="8">
        <v>4.470321023866436</v>
      </c>
      <c r="BE134" s="8">
        <v>5.183139154698148</v>
      </c>
      <c r="BF134" s="8">
        <v>3.0625780694043656</v>
      </c>
      <c r="BG134" s="8">
        <v>4.280951141681486</v>
      </c>
      <c r="BH134" s="8">
        <v>6.2313965762534504</v>
      </c>
      <c r="BI134" s="8">
        <v>3.6434014558115972</v>
      </c>
      <c r="BJ134" s="8">
        <v>4.947812742042161</v>
      </c>
      <c r="BK134" s="8">
        <v>6.66045674987986</v>
      </c>
      <c r="BL134" s="8">
        <v>4.390314774769793</v>
      </c>
      <c r="BM134" s="8">
        <v>4.954518074733967</v>
      </c>
      <c r="BN134" s="8">
        <v>3.3371034590496422</v>
      </c>
      <c r="BO134" s="8">
        <v>4.148795984835804</v>
      </c>
      <c r="BP134" s="8">
        <v>4.9766056368604605</v>
      </c>
      <c r="BQ134" s="8">
        <v>3.321270257440887</v>
      </c>
      <c r="BR134" s="8">
        <v>4.4748375076659315</v>
      </c>
      <c r="BS134" s="8">
        <v>6.116455553788845</v>
      </c>
      <c r="BT134" s="8">
        <v>3.939125542053062</v>
      </c>
      <c r="BU134" s="8">
        <v>5.0350514536727955</v>
      </c>
      <c r="BV134" s="8">
        <v>6.673305729816756</v>
      </c>
      <c r="BW134" s="8">
        <v>4.451965135621125</v>
      </c>
      <c r="BX134" s="8">
        <v>4.808258458574429</v>
      </c>
      <c r="BY134" s="8">
        <v>3.716669062733506</v>
      </c>
      <c r="BZ134" s="8">
        <v>4.280864972089098</v>
      </c>
      <c r="CA134" s="8">
        <v>3.5558388273357493</v>
      </c>
      <c r="CB134" s="8">
        <v>3.014322139901116</v>
      </c>
      <c r="CC134" s="8">
        <v>3.7722352746970214</v>
      </c>
      <c r="CD134" s="8">
        <v>0</v>
      </c>
      <c r="CE134" s="8">
        <v>3.444367605822141</v>
      </c>
      <c r="CF134" s="8">
        <v>4.222082761134429</v>
      </c>
      <c r="CG134" s="8">
        <v>0</v>
      </c>
      <c r="CH134" s="8">
        <v>3.5558388273357493</v>
      </c>
      <c r="CI134" s="8">
        <v>3.5558388273357493</v>
      </c>
      <c r="CJ134" s="8">
        <v>3.444367605822141</v>
      </c>
      <c r="CK134" s="8">
        <v>3.5558388273357493</v>
      </c>
      <c r="CL134" s="8">
        <v>4.3474956105380596</v>
      </c>
      <c r="CM134" s="8">
        <v>3.2487315534442183</v>
      </c>
      <c r="CN134" s="8">
        <v>4.1673877152172984</v>
      </c>
      <c r="CO134" s="8">
        <v>6.116455553788845</v>
      </c>
      <c r="CP134" s="8">
        <v>3.554576640806438</v>
      </c>
      <c r="CQ134" s="8">
        <v>5.025444027308787</v>
      </c>
      <c r="CR134" s="8">
        <v>6.673305729816756</v>
      </c>
      <c r="CS134" s="8">
        <v>3.9448346735953446</v>
      </c>
      <c r="CT134" s="8">
        <v>4.206785575116409</v>
      </c>
      <c r="CU134" s="8">
        <v>3.4612443571591203</v>
      </c>
      <c r="CV134" s="8">
        <v>3.8287024874751716</v>
      </c>
    </row>
    <row r="135" spans="1:100" ht="12.75">
      <c r="A135" s="10">
        <v>38383</v>
      </c>
      <c r="B135" s="8">
        <v>3.6773149410848225</v>
      </c>
      <c r="C135" s="8">
        <v>2.879804979709664</v>
      </c>
      <c r="D135" s="8">
        <v>3.4868747175991364</v>
      </c>
      <c r="E135" s="8">
        <v>4.639040303794589</v>
      </c>
      <c r="F135" s="8">
        <v>3.144144797323732</v>
      </c>
      <c r="G135" s="8">
        <v>4.314078618963376</v>
      </c>
      <c r="H135" s="8">
        <v>5.156036440131583</v>
      </c>
      <c r="I135" s="8">
        <v>3.4779821572534773</v>
      </c>
      <c r="J135" s="8">
        <v>3.5321850973454056</v>
      </c>
      <c r="K135" s="8">
        <v>3.0058611663341908</v>
      </c>
      <c r="L135" s="8">
        <v>3.3376362106531805</v>
      </c>
      <c r="M135" s="8">
        <v>3.313259465123278</v>
      </c>
      <c r="N135" s="8">
        <v>3.2829999992741024</v>
      </c>
      <c r="O135" s="8">
        <v>3.4208822849813254</v>
      </c>
      <c r="P135" s="8">
        <v>0</v>
      </c>
      <c r="Q135" s="8">
        <v>3.3026091661496406</v>
      </c>
      <c r="R135" s="8">
        <v>4.265375000000005</v>
      </c>
      <c r="S135" s="8">
        <v>0</v>
      </c>
      <c r="T135" s="8">
        <v>3.313259465123278</v>
      </c>
      <c r="U135" s="8">
        <v>3.3071027837437805</v>
      </c>
      <c r="V135" s="8">
        <v>3.298583958598337</v>
      </c>
      <c r="W135" s="8">
        <v>3.3071027837437805</v>
      </c>
      <c r="X135" s="8">
        <v>3.382298635849795</v>
      </c>
      <c r="Y135" s="8">
        <v>3.1688774201931635</v>
      </c>
      <c r="Z135" s="8">
        <v>3.5155196327009346</v>
      </c>
      <c r="AA135" s="8">
        <v>0</v>
      </c>
      <c r="AB135" s="8">
        <v>3.382298635849795</v>
      </c>
      <c r="AC135" s="8">
        <v>0</v>
      </c>
      <c r="AD135" s="8">
        <v>0</v>
      </c>
      <c r="AE135" s="8">
        <v>3.382298635849795</v>
      </c>
      <c r="AF135" s="8">
        <v>3.382298635849795</v>
      </c>
      <c r="AG135" s="8">
        <v>3.382298635849795</v>
      </c>
      <c r="AH135" s="8">
        <v>3.382298635849795</v>
      </c>
      <c r="AI135" s="8">
        <v>3.941193159078348</v>
      </c>
      <c r="AJ135" s="8">
        <v>3.0461674805582395</v>
      </c>
      <c r="AK135" s="8">
        <v>3.8305288548306478</v>
      </c>
      <c r="AL135" s="8">
        <v>5.063437123474052</v>
      </c>
      <c r="AM135" s="8">
        <v>3.331285095282807</v>
      </c>
      <c r="AN135" s="8">
        <v>4.585777877765365</v>
      </c>
      <c r="AO135" s="8">
        <v>5.788019500175812</v>
      </c>
      <c r="AP135" s="8">
        <v>3.6760341686791302</v>
      </c>
      <c r="AQ135" s="8">
        <v>3.795557902995299</v>
      </c>
      <c r="AR135" s="8">
        <v>3.202640962049774</v>
      </c>
      <c r="AS135" s="8">
        <v>3.5409460317276724</v>
      </c>
      <c r="AT135" s="8">
        <v>4.764638077157768</v>
      </c>
      <c r="AU135" s="8">
        <v>3.9230503246258115</v>
      </c>
      <c r="AV135" s="8">
        <v>4.895897697493585</v>
      </c>
      <c r="AW135" s="8">
        <v>5.378768697412576</v>
      </c>
      <c r="AX135" s="8">
        <v>4.395450156990417</v>
      </c>
      <c r="AY135" s="8">
        <v>5.388384609061836</v>
      </c>
      <c r="AZ135" s="8">
        <v>8.382799999431898</v>
      </c>
      <c r="BA135" s="8">
        <v>4.725804289102411</v>
      </c>
      <c r="BB135" s="8">
        <v>4.691967010850261</v>
      </c>
      <c r="BC135" s="8">
        <v>4.3072531102618</v>
      </c>
      <c r="BD135" s="8">
        <v>4.653801399311615</v>
      </c>
      <c r="BE135" s="8">
        <v>5.286596103784051</v>
      </c>
      <c r="BF135" s="8">
        <v>3.184831401705044</v>
      </c>
      <c r="BG135" s="8">
        <v>4.458935796444617</v>
      </c>
      <c r="BH135" s="8">
        <v>6.329949731040331</v>
      </c>
      <c r="BI135" s="8">
        <v>3.7252151680121344</v>
      </c>
      <c r="BJ135" s="8">
        <v>5.066000900451354</v>
      </c>
      <c r="BK135" s="8">
        <v>6.765349500923262</v>
      </c>
      <c r="BL135" s="8">
        <v>4.491063674230741</v>
      </c>
      <c r="BM135" s="8">
        <v>5.036876752939183</v>
      </c>
      <c r="BN135" s="8">
        <v>3.3663065166684345</v>
      </c>
      <c r="BO135" s="8">
        <v>4.219600361927539</v>
      </c>
      <c r="BP135" s="8">
        <v>5.112425120841743</v>
      </c>
      <c r="BQ135" s="8">
        <v>3.538167310088017</v>
      </c>
      <c r="BR135" s="8">
        <v>4.664791861376068</v>
      </c>
      <c r="BS135" s="8">
        <v>6.219450343655279</v>
      </c>
      <c r="BT135" s="8">
        <v>4.088826650786751</v>
      </c>
      <c r="BU135" s="8">
        <v>5.1651063210036465</v>
      </c>
      <c r="BV135" s="8">
        <v>6.789571662002343</v>
      </c>
      <c r="BW135" s="8">
        <v>4.592583019664362</v>
      </c>
      <c r="BX135" s="8">
        <v>4.925506616655948</v>
      </c>
      <c r="BY135" s="8">
        <v>3.8243522352590453</v>
      </c>
      <c r="BZ135" s="8">
        <v>4.39766187252063</v>
      </c>
      <c r="CA135" s="8">
        <v>4.208223116349213</v>
      </c>
      <c r="CB135" s="8">
        <v>3.545276477416011</v>
      </c>
      <c r="CC135" s="8">
        <v>4.478628233267503</v>
      </c>
      <c r="CD135" s="8">
        <v>0</v>
      </c>
      <c r="CE135" s="8">
        <v>4.039764188543911</v>
      </c>
      <c r="CF135" s="8">
        <v>5.262847941922107</v>
      </c>
      <c r="CG135" s="8">
        <v>0</v>
      </c>
      <c r="CH135" s="8">
        <v>4.208223116349213</v>
      </c>
      <c r="CI135" s="8">
        <v>4.208223116349213</v>
      </c>
      <c r="CJ135" s="8">
        <v>4.039764188543911</v>
      </c>
      <c r="CK135" s="8">
        <v>4.208223116349213</v>
      </c>
      <c r="CL135" s="8">
        <v>4.441822244500045</v>
      </c>
      <c r="CM135" s="8">
        <v>3.334297267188467</v>
      </c>
      <c r="CN135" s="8">
        <v>4.298018023423358</v>
      </c>
      <c r="CO135" s="8">
        <v>6.219450343655279</v>
      </c>
      <c r="CP135" s="8">
        <v>3.634654530474832</v>
      </c>
      <c r="CQ135" s="8">
        <v>5.153700056193255</v>
      </c>
      <c r="CR135" s="8">
        <v>6.789571662002343</v>
      </c>
      <c r="CS135" s="8">
        <v>4.036126580641649</v>
      </c>
      <c r="CT135" s="8">
        <v>4.287818686543109</v>
      </c>
      <c r="CU135" s="8">
        <v>3.524197890043435</v>
      </c>
      <c r="CV135" s="8">
        <v>3.9052814153723245</v>
      </c>
    </row>
    <row r="136" spans="1:100" ht="12.75">
      <c r="A136" s="10">
        <v>38411</v>
      </c>
      <c r="B136" s="8">
        <v>3.6600302654620953</v>
      </c>
      <c r="C136" s="8">
        <v>2.8965552533708943</v>
      </c>
      <c r="D136" s="8">
        <v>3.494614625055258</v>
      </c>
      <c r="E136" s="8">
        <v>4.566955745838833</v>
      </c>
      <c r="F136" s="8">
        <v>3.1565609639864514</v>
      </c>
      <c r="G136" s="8">
        <v>4.220735565664093</v>
      </c>
      <c r="H136" s="8">
        <v>5.079315324994075</v>
      </c>
      <c r="I136" s="8">
        <v>3.4733757941088146</v>
      </c>
      <c r="J136" s="8">
        <v>3.5444943611306035</v>
      </c>
      <c r="K136" s="8">
        <v>3.0560460439328074</v>
      </c>
      <c r="L136" s="8">
        <v>3.3647733766933334</v>
      </c>
      <c r="M136" s="8">
        <v>3.3796926102999985</v>
      </c>
      <c r="N136" s="8">
        <v>3.3419999992765654</v>
      </c>
      <c r="O136" s="8">
        <v>3.5593907761713997</v>
      </c>
      <c r="P136" s="8">
        <v>0</v>
      </c>
      <c r="Q136" s="8">
        <v>3.3676633505208615</v>
      </c>
      <c r="R136" s="8">
        <v>4.463000000000009</v>
      </c>
      <c r="S136" s="8">
        <v>0</v>
      </c>
      <c r="T136" s="8">
        <v>3.3796926102999985</v>
      </c>
      <c r="U136" s="8">
        <v>3.3730742451967735</v>
      </c>
      <c r="V136" s="8">
        <v>3.363116006306193</v>
      </c>
      <c r="W136" s="8">
        <v>3.3730742451967735</v>
      </c>
      <c r="X136" s="8">
        <v>3.573356735379309</v>
      </c>
      <c r="Y136" s="8">
        <v>3.3689433748905513</v>
      </c>
      <c r="Z136" s="8">
        <v>3.7014384961428024</v>
      </c>
      <c r="AA136" s="8">
        <v>0</v>
      </c>
      <c r="AB136" s="8">
        <v>3.573356735379309</v>
      </c>
      <c r="AC136" s="8">
        <v>0</v>
      </c>
      <c r="AD136" s="8">
        <v>0</v>
      </c>
      <c r="AE136" s="8">
        <v>3.573356735379309</v>
      </c>
      <c r="AF136" s="8">
        <v>3.573356735379309</v>
      </c>
      <c r="AG136" s="8">
        <v>3.573356735379309</v>
      </c>
      <c r="AH136" s="8">
        <v>3.573356735379309</v>
      </c>
      <c r="AI136" s="8">
        <v>3.9341149697882067</v>
      </c>
      <c r="AJ136" s="8">
        <v>3.081444410760888</v>
      </c>
      <c r="AK136" s="8">
        <v>3.8255213183858303</v>
      </c>
      <c r="AL136" s="8">
        <v>5.016651633592191</v>
      </c>
      <c r="AM136" s="8">
        <v>3.3599165875859014</v>
      </c>
      <c r="AN136" s="8">
        <v>4.5029916422125735</v>
      </c>
      <c r="AO136" s="8">
        <v>5.768957810911763</v>
      </c>
      <c r="AP136" s="8">
        <v>3.67506648460735</v>
      </c>
      <c r="AQ136" s="8">
        <v>3.8137486435762233</v>
      </c>
      <c r="AR136" s="8">
        <v>3.2604620167898344</v>
      </c>
      <c r="AS136" s="8">
        <v>3.5668565294585304</v>
      </c>
      <c r="AT136" s="8">
        <v>4.783593311550681</v>
      </c>
      <c r="AU136" s="8">
        <v>3.9523069858928865</v>
      </c>
      <c r="AV136" s="8">
        <v>4.9306124973048515</v>
      </c>
      <c r="AW136" s="8">
        <v>5.300757393455195</v>
      </c>
      <c r="AX136" s="8">
        <v>4.434212225314275</v>
      </c>
      <c r="AY136" s="8">
        <v>5.364977682531259</v>
      </c>
      <c r="AZ136" s="8">
        <v>8.540199998688124</v>
      </c>
      <c r="BA136" s="8">
        <v>4.743511572999505</v>
      </c>
      <c r="BB136" s="8">
        <v>4.719137920862799</v>
      </c>
      <c r="BC136" s="8">
        <v>4.357212016331778</v>
      </c>
      <c r="BD136" s="8">
        <v>4.67985862316455</v>
      </c>
      <c r="BE136" s="8">
        <v>5.312595199668518</v>
      </c>
      <c r="BF136" s="8">
        <v>3.3233495682642196</v>
      </c>
      <c r="BG136" s="8">
        <v>4.437512307679435</v>
      </c>
      <c r="BH136" s="8">
        <v>6.36601370162956</v>
      </c>
      <c r="BI136" s="8">
        <v>3.8542556508999644</v>
      </c>
      <c r="BJ136" s="8">
        <v>5.150414609389854</v>
      </c>
      <c r="BK136" s="8">
        <v>6.828890351259541</v>
      </c>
      <c r="BL136" s="8">
        <v>4.499327631968343</v>
      </c>
      <c r="BM136" s="8">
        <v>5.084045237268263</v>
      </c>
      <c r="BN136" s="8">
        <v>3.5700305077065155</v>
      </c>
      <c r="BO136" s="8">
        <v>4.261407224372932</v>
      </c>
      <c r="BP136" s="8">
        <v>5.136155840460117</v>
      </c>
      <c r="BQ136" s="8">
        <v>3.6241918585411987</v>
      </c>
      <c r="BR136" s="8">
        <v>4.669545195266165</v>
      </c>
      <c r="BS136" s="8">
        <v>6.24149705711953</v>
      </c>
      <c r="BT136" s="8">
        <v>4.1458488195686884</v>
      </c>
      <c r="BU136" s="8">
        <v>5.222690710942483</v>
      </c>
      <c r="BV136" s="8">
        <v>6.854402513463849</v>
      </c>
      <c r="BW136" s="8">
        <v>4.604829627585148</v>
      </c>
      <c r="BX136" s="8">
        <v>4.966273641224761</v>
      </c>
      <c r="BY136" s="8">
        <v>3.9291255502823987</v>
      </c>
      <c r="BZ136" s="8">
        <v>4.4328516458163145</v>
      </c>
      <c r="CA136" s="8">
        <v>3.6891564108547703</v>
      </c>
      <c r="CB136" s="8">
        <v>3.155892408125377</v>
      </c>
      <c r="CC136" s="8">
        <v>3.9028936065395032</v>
      </c>
      <c r="CD136" s="8">
        <v>0</v>
      </c>
      <c r="CE136" s="8">
        <v>3.5213029308245063</v>
      </c>
      <c r="CF136" s="8">
        <v>4.721938128082116</v>
      </c>
      <c r="CG136" s="8">
        <v>0</v>
      </c>
      <c r="CH136" s="8">
        <v>3.6891564108547703</v>
      </c>
      <c r="CI136" s="8">
        <v>3.6891564108547703</v>
      </c>
      <c r="CJ136" s="8">
        <v>3.5213029308245063</v>
      </c>
      <c r="CK136" s="8">
        <v>3.6891564108547703</v>
      </c>
      <c r="CL136" s="8">
        <v>4.497531548718208</v>
      </c>
      <c r="CM136" s="8">
        <v>3.4170168563392957</v>
      </c>
      <c r="CN136" s="8">
        <v>4.37596694862805</v>
      </c>
      <c r="CO136" s="8">
        <v>6.24149705711953</v>
      </c>
      <c r="CP136" s="8">
        <v>3.7339535335997356</v>
      </c>
      <c r="CQ136" s="8">
        <v>5.212230281865529</v>
      </c>
      <c r="CR136" s="8">
        <v>6.854402513463849</v>
      </c>
      <c r="CS136" s="8">
        <v>4.09064014238954</v>
      </c>
      <c r="CT136" s="8">
        <v>4.3627240896031125</v>
      </c>
      <c r="CU136" s="8">
        <v>3.6376268983536137</v>
      </c>
      <c r="CV136" s="8">
        <v>3.977692996549673</v>
      </c>
    </row>
    <row r="137" spans="1:100" ht="12.75">
      <c r="A137" s="10">
        <v>38442</v>
      </c>
      <c r="B137" s="42">
        <v>3.7937187035459172</v>
      </c>
      <c r="C137" s="42">
        <v>3.074287900065218</v>
      </c>
      <c r="D137" s="42">
        <v>3.6500599984018365</v>
      </c>
      <c r="E137" s="42">
        <v>4.641647607269643</v>
      </c>
      <c r="F137" s="42">
        <v>3.3041754313563625</v>
      </c>
      <c r="G137" s="42">
        <v>4.302723512678882</v>
      </c>
      <c r="H137" s="42">
        <v>5.0803762364102525</v>
      </c>
      <c r="I137" s="42">
        <v>3.6021566758232852</v>
      </c>
      <c r="J137" s="42">
        <v>3.690790856070367</v>
      </c>
      <c r="K137" s="42">
        <v>3.2217942189407722</v>
      </c>
      <c r="L137" s="42">
        <v>3.5075275892341833</v>
      </c>
      <c r="M137" s="42">
        <v>3.3514778749262524</v>
      </c>
      <c r="N137" s="42">
        <v>3.329999998331935</v>
      </c>
      <c r="O137" s="42">
        <v>3.444891003672781</v>
      </c>
      <c r="P137" s="42">
        <v>0</v>
      </c>
      <c r="Q137" s="42">
        <v>3.3412703626261893</v>
      </c>
      <c r="R137" s="42">
        <v>4.1842500000000085</v>
      </c>
      <c r="S137" s="42">
        <v>0</v>
      </c>
      <c r="T137" s="42">
        <v>3.3514778749262524</v>
      </c>
      <c r="U137" s="42">
        <v>3.346950649298268</v>
      </c>
      <c r="V137" s="42">
        <v>3.3388718113138256</v>
      </c>
      <c r="W137" s="42">
        <v>3.346950649298268</v>
      </c>
      <c r="X137" s="42">
        <v>3.577052020822017</v>
      </c>
      <c r="Y137" s="42">
        <v>3.3541624162979438</v>
      </c>
      <c r="Z137" s="42">
        <v>3.7105233641455184</v>
      </c>
      <c r="AA137" s="42">
        <v>0</v>
      </c>
      <c r="AB137" s="42">
        <v>3.577052020822017</v>
      </c>
      <c r="AC137" s="42">
        <v>0</v>
      </c>
      <c r="AD137" s="42">
        <v>0</v>
      </c>
      <c r="AE137" s="42">
        <v>3.577052020822017</v>
      </c>
      <c r="AF137" s="42">
        <v>3.5350788480351536</v>
      </c>
      <c r="AG137" s="42">
        <v>3.5350788480351536</v>
      </c>
      <c r="AH137" s="42">
        <v>3.5350788480351536</v>
      </c>
      <c r="AI137" s="42">
        <v>4.016528379633881</v>
      </c>
      <c r="AJ137" s="42">
        <v>3.1924856919572266</v>
      </c>
      <c r="AK137" s="42">
        <v>3.910608149619541</v>
      </c>
      <c r="AL137" s="42">
        <v>5.044893791337344</v>
      </c>
      <c r="AM137" s="42">
        <v>3.4473461552749516</v>
      </c>
      <c r="AN137" s="42">
        <v>4.531855176718441</v>
      </c>
      <c r="AO137" s="42">
        <v>5.708563662812184</v>
      </c>
      <c r="AP137" s="42">
        <v>3.7527265733909663</v>
      </c>
      <c r="AQ137" s="42">
        <v>3.9004719004363304</v>
      </c>
      <c r="AR137" s="42">
        <v>3.363311601515527</v>
      </c>
      <c r="AS137" s="42">
        <v>3.6526185623954444</v>
      </c>
      <c r="AT137" s="42">
        <v>4.717582249489764</v>
      </c>
      <c r="AU137" s="42">
        <v>3.8973680456988706</v>
      </c>
      <c r="AV137" s="42">
        <v>4.957064164558756</v>
      </c>
      <c r="AW137" s="42">
        <v>5.22616851309395</v>
      </c>
      <c r="AX137" s="42">
        <v>4.3907062438201665</v>
      </c>
      <c r="AY137" s="42">
        <v>5.25924433708132</v>
      </c>
      <c r="AZ137" s="42">
        <v>8.488999999039057</v>
      </c>
      <c r="BA137" s="42">
        <v>4.678652881598868</v>
      </c>
      <c r="BB137" s="42">
        <v>4.660818793297266</v>
      </c>
      <c r="BC137" s="42">
        <v>4.32398330346208</v>
      </c>
      <c r="BD137" s="42">
        <v>4.622744379019944</v>
      </c>
      <c r="BE137" s="42">
        <v>5.305844776463275</v>
      </c>
      <c r="BF137" s="42">
        <v>3.474679483750161</v>
      </c>
      <c r="BG137" s="42">
        <v>4.353385966366043</v>
      </c>
      <c r="BH137" s="42">
        <v>6.296125398790956</v>
      </c>
      <c r="BI137" s="42">
        <v>3.8727330886524776</v>
      </c>
      <c r="BJ137" s="42">
        <v>5.040319800798501</v>
      </c>
      <c r="BK137" s="42">
        <v>6.779818902250158</v>
      </c>
      <c r="BL137" s="42">
        <v>4.4793293670307825</v>
      </c>
      <c r="BM137" s="42">
        <v>5.079154686797428</v>
      </c>
      <c r="BN137" s="42">
        <v>3.618552453392917</v>
      </c>
      <c r="BO137" s="42">
        <v>4.256079797936728</v>
      </c>
      <c r="BP137" s="42">
        <v>5.106425841812424</v>
      </c>
      <c r="BQ137" s="42">
        <v>3.724563940454418</v>
      </c>
      <c r="BR137" s="42">
        <v>4.62584959096678</v>
      </c>
      <c r="BS137" s="42">
        <v>6.171285298772105</v>
      </c>
      <c r="BT137" s="42">
        <v>4.14431554541656</v>
      </c>
      <c r="BU137" s="42">
        <v>5.113833835892714</v>
      </c>
      <c r="BV137" s="42">
        <v>6.804387121509384</v>
      </c>
      <c r="BW137" s="42">
        <v>4.5674387230491735</v>
      </c>
      <c r="BX137" s="42">
        <v>4.94291089585092</v>
      </c>
      <c r="BY137" s="42">
        <v>3.947871012638232</v>
      </c>
      <c r="BZ137" s="42">
        <v>4.408278675326888</v>
      </c>
      <c r="CA137" s="42">
        <v>3.664644428827684</v>
      </c>
      <c r="CB137" s="42">
        <v>3.1382599583217656</v>
      </c>
      <c r="CC137" s="42">
        <v>3.875283517202611</v>
      </c>
      <c r="CD137" s="42">
        <v>0</v>
      </c>
      <c r="CE137" s="42">
        <v>3.503715064802573</v>
      </c>
      <c r="CF137" s="42">
        <v>4.64978595243727</v>
      </c>
      <c r="CG137" s="42">
        <v>0</v>
      </c>
      <c r="CH137" s="42">
        <v>3.664644428827684</v>
      </c>
      <c r="CI137" s="42">
        <v>3.664644428827684</v>
      </c>
      <c r="CJ137" s="42">
        <v>3.503715064802573</v>
      </c>
      <c r="CK137" s="42">
        <v>3.664644428827684</v>
      </c>
      <c r="CL137" s="8">
        <v>4.509670666013935</v>
      </c>
      <c r="CM137" s="8">
        <v>3.445329047491552</v>
      </c>
      <c r="CN137" s="8">
        <v>4.343232162728145</v>
      </c>
      <c r="CO137" s="8">
        <v>6.171285298772105</v>
      </c>
      <c r="CP137" s="8">
        <v>3.7342736259919134</v>
      </c>
      <c r="CQ137" s="8">
        <v>5.100847254596449</v>
      </c>
      <c r="CR137" s="8">
        <v>6.804387121509384</v>
      </c>
      <c r="CS137" s="8">
        <v>4.0860432261935165</v>
      </c>
      <c r="CT137" s="8">
        <v>4.344188541119323</v>
      </c>
      <c r="CU137" s="8">
        <v>3.6311462677345285</v>
      </c>
      <c r="CV137" s="8">
        <v>3.955179166507359</v>
      </c>
    </row>
    <row r="138" spans="1:100" ht="12.75">
      <c r="A138" s="10">
        <v>38471</v>
      </c>
      <c r="B138" s="8">
        <v>3.6794176615404903</v>
      </c>
      <c r="C138" s="8">
        <v>2.9726328764816103</v>
      </c>
      <c r="D138" s="8">
        <v>3.4824805358198323</v>
      </c>
      <c r="E138" s="8">
        <v>4.558587012754285</v>
      </c>
      <c r="F138" s="8">
        <v>3.17464419033857</v>
      </c>
      <c r="G138" s="8">
        <v>4.178145162970349</v>
      </c>
      <c r="H138" s="8">
        <v>4.985946810522825</v>
      </c>
      <c r="I138" s="8">
        <v>3.4886695108420995</v>
      </c>
      <c r="J138" s="8">
        <v>3.6019492101786135</v>
      </c>
      <c r="K138" s="8">
        <v>3.097124584382591</v>
      </c>
      <c r="L138" s="8">
        <v>3.4131724303802007</v>
      </c>
      <c r="M138" s="8">
        <v>3.550429887976293</v>
      </c>
      <c r="N138" s="8">
        <v>3.5329999987932035</v>
      </c>
      <c r="O138" s="8">
        <v>3.622609418832714</v>
      </c>
      <c r="P138" s="8">
        <v>0</v>
      </c>
      <c r="Q138" s="8">
        <v>3.5410736324657006</v>
      </c>
      <c r="R138" s="8">
        <v>4.283249999999991</v>
      </c>
      <c r="S138" s="8">
        <v>0</v>
      </c>
      <c r="T138" s="8">
        <v>3.550429887976293</v>
      </c>
      <c r="U138" s="8">
        <v>3.5465902867390295</v>
      </c>
      <c r="V138" s="8">
        <v>3.5392774498256143</v>
      </c>
      <c r="W138" s="8">
        <v>3.5465902867390295</v>
      </c>
      <c r="X138" s="8">
        <v>3.778714803143821</v>
      </c>
      <c r="Y138" s="8">
        <v>3.561934950050109</v>
      </c>
      <c r="Z138" s="8">
        <v>3.908606084088397</v>
      </c>
      <c r="AA138" s="8">
        <v>0</v>
      </c>
      <c r="AB138" s="8">
        <v>3.778714803143821</v>
      </c>
      <c r="AC138" s="8">
        <v>0</v>
      </c>
      <c r="AD138" s="8">
        <v>0</v>
      </c>
      <c r="AE138" s="8">
        <v>3.778714803143821</v>
      </c>
      <c r="AF138" s="8">
        <v>3.7367097751221</v>
      </c>
      <c r="AG138" s="8">
        <v>3.7367097751221</v>
      </c>
      <c r="AH138" s="8">
        <v>3.7367097751221</v>
      </c>
      <c r="AI138" s="8">
        <v>3.9757868229701927</v>
      </c>
      <c r="AJ138" s="8">
        <v>3.1729289213831584</v>
      </c>
      <c r="AK138" s="8">
        <v>3.8368301952283637</v>
      </c>
      <c r="AL138" s="8">
        <v>4.9987535953692035</v>
      </c>
      <c r="AM138" s="8">
        <v>3.4046444775899545</v>
      </c>
      <c r="AN138" s="8">
        <v>4.470400827755074</v>
      </c>
      <c r="AO138" s="8">
        <v>5.6598806604844</v>
      </c>
      <c r="AP138" s="8">
        <v>3.7188394840988352</v>
      </c>
      <c r="AQ138" s="8">
        <v>3.885685849541765</v>
      </c>
      <c r="AR138" s="8">
        <v>3.331923390248049</v>
      </c>
      <c r="AS138" s="8">
        <v>3.638459421292116</v>
      </c>
      <c r="AT138" s="8">
        <v>4.777305041194852</v>
      </c>
      <c r="AU138" s="8">
        <v>3.8976399562466355</v>
      </c>
      <c r="AV138" s="8">
        <v>5.034593728006347</v>
      </c>
      <c r="AW138" s="8">
        <v>5.350913640418249</v>
      </c>
      <c r="AX138" s="8">
        <v>4.412144196294116</v>
      </c>
      <c r="AY138" s="8">
        <v>5.3834061563813425</v>
      </c>
      <c r="AZ138" s="8">
        <v>8.588999998657162</v>
      </c>
      <c r="BA138" s="8">
        <v>4.737494779227111</v>
      </c>
      <c r="BB138" s="8">
        <v>4.684646685354275</v>
      </c>
      <c r="BC138" s="8">
        <v>4.299330299023023</v>
      </c>
      <c r="BD138" s="8">
        <v>4.645746689190802</v>
      </c>
      <c r="BE138" s="8">
        <v>5.406379384502898</v>
      </c>
      <c r="BF138" s="8">
        <v>3.466672766186884</v>
      </c>
      <c r="BG138" s="8">
        <v>4.5111001640205295</v>
      </c>
      <c r="BH138" s="8">
        <v>6.35572522428104</v>
      </c>
      <c r="BI138" s="8">
        <v>3.9581265508306673</v>
      </c>
      <c r="BJ138" s="8">
        <v>5.183206758549368</v>
      </c>
      <c r="BK138" s="8">
        <v>6.8666875058371915</v>
      </c>
      <c r="BL138" s="8">
        <v>4.616813519868537</v>
      </c>
      <c r="BM138" s="8">
        <v>5.211397851075174</v>
      </c>
      <c r="BN138" s="8">
        <v>3.6823459899804263</v>
      </c>
      <c r="BO138" s="8">
        <v>4.407331193406552</v>
      </c>
      <c r="BP138" s="8">
        <v>5.1929461148533615</v>
      </c>
      <c r="BQ138" s="8">
        <v>3.7204134846937267</v>
      </c>
      <c r="BR138" s="8">
        <v>4.749710439678079</v>
      </c>
      <c r="BS138" s="8">
        <v>6.238716251985982</v>
      </c>
      <c r="BT138" s="8">
        <v>4.198612672148177</v>
      </c>
      <c r="BU138" s="8">
        <v>5.248845856860965</v>
      </c>
      <c r="BV138" s="8">
        <v>6.8923483371069985</v>
      </c>
      <c r="BW138" s="8">
        <v>4.669809246525042</v>
      </c>
      <c r="BX138" s="8">
        <v>5.0355219042827315</v>
      </c>
      <c r="BY138" s="8">
        <v>3.986235628813971</v>
      </c>
      <c r="BZ138" s="8">
        <v>4.508520234825547</v>
      </c>
      <c r="CA138" s="8">
        <v>3.765256722080635</v>
      </c>
      <c r="CB138" s="8">
        <v>3.254093179403802</v>
      </c>
      <c r="CC138" s="8">
        <v>3.969941110879338</v>
      </c>
      <c r="CD138" s="8">
        <v>0</v>
      </c>
      <c r="CE138" s="8">
        <v>3.6144373982043616</v>
      </c>
      <c r="CF138" s="8">
        <v>4.686627876315123</v>
      </c>
      <c r="CG138" s="8">
        <v>0</v>
      </c>
      <c r="CH138" s="8">
        <v>3.765256722080635</v>
      </c>
      <c r="CI138" s="8">
        <v>3.765256722080635</v>
      </c>
      <c r="CJ138" s="8">
        <v>3.6144373982043616</v>
      </c>
      <c r="CK138" s="8">
        <v>3.765256722080635</v>
      </c>
      <c r="CL138" s="8">
        <v>4.643234650968317</v>
      </c>
      <c r="CM138" s="8">
        <v>3.591808070204313</v>
      </c>
      <c r="CN138" s="8">
        <v>4.479800519274651</v>
      </c>
      <c r="CO138" s="8">
        <v>6.238716251985982</v>
      </c>
      <c r="CP138" s="8">
        <v>3.8717407165396907</v>
      </c>
      <c r="CQ138" s="8">
        <v>5.235669701148741</v>
      </c>
      <c r="CR138" s="8">
        <v>6.8923483371069985</v>
      </c>
      <c r="CS138" s="8">
        <v>4.236344775170718</v>
      </c>
      <c r="CT138" s="8">
        <v>4.477305705928407</v>
      </c>
      <c r="CU138" s="8">
        <v>3.7599390567817053</v>
      </c>
      <c r="CV138" s="8">
        <v>4.100322555637138</v>
      </c>
    </row>
    <row r="139" spans="1:100" ht="12.75">
      <c r="A139" s="10">
        <v>38500</v>
      </c>
      <c r="B139" s="8">
        <v>3.614417656640569</v>
      </c>
      <c r="C139" s="8">
        <v>2.9463833131427632</v>
      </c>
      <c r="D139" s="8">
        <v>3.4372730563856155</v>
      </c>
      <c r="E139" s="8">
        <v>4.399220093302768</v>
      </c>
      <c r="F139" s="8">
        <v>3.1424735710598863</v>
      </c>
      <c r="G139" s="8">
        <v>4.04761554943594</v>
      </c>
      <c r="H139" s="8">
        <v>4.7695175549847715</v>
      </c>
      <c r="I139" s="8">
        <v>3.426703161675334</v>
      </c>
      <c r="J139" s="8">
        <v>3.556019559961721</v>
      </c>
      <c r="K139" s="8">
        <v>3.0909880390670548</v>
      </c>
      <c r="L139" s="8">
        <v>3.3717227054953587</v>
      </c>
      <c r="M139" s="8">
        <v>3.436778677489984</v>
      </c>
      <c r="N139" s="8">
        <v>3.4169999997194265</v>
      </c>
      <c r="O139" s="8">
        <v>3.5096896595680356</v>
      </c>
      <c r="P139" s="8">
        <v>0</v>
      </c>
      <c r="Q139" s="8">
        <v>3.4268637960316295</v>
      </c>
      <c r="R139" s="8">
        <v>4.140249999999961</v>
      </c>
      <c r="S139" s="8">
        <v>0</v>
      </c>
      <c r="T139" s="8">
        <v>3.436778677489984</v>
      </c>
      <c r="U139" s="8">
        <v>3.4311024168682867</v>
      </c>
      <c r="V139" s="8">
        <v>3.424004663136944</v>
      </c>
      <c r="W139" s="8">
        <v>3.4311024168682867</v>
      </c>
      <c r="X139" s="8">
        <v>3.637559018386433</v>
      </c>
      <c r="Y139" s="8">
        <v>3.424087700424515</v>
      </c>
      <c r="Z139" s="8">
        <v>3.765073323586384</v>
      </c>
      <c r="AA139" s="8">
        <v>0</v>
      </c>
      <c r="AB139" s="8">
        <v>3.637559018386433</v>
      </c>
      <c r="AC139" s="8">
        <v>0</v>
      </c>
      <c r="AD139" s="8">
        <v>0</v>
      </c>
      <c r="AE139" s="8">
        <v>3.637559018386433</v>
      </c>
      <c r="AF139" s="8">
        <v>3.595563636528804</v>
      </c>
      <c r="AG139" s="8">
        <v>3.595563636528804</v>
      </c>
      <c r="AH139" s="8">
        <v>3.595563636528804</v>
      </c>
      <c r="AI139" s="8">
        <v>3.889532957440441</v>
      </c>
      <c r="AJ139" s="8">
        <v>3.129706322508396</v>
      </c>
      <c r="AK139" s="8">
        <v>3.7609644740596693</v>
      </c>
      <c r="AL139" s="8">
        <v>4.837009577016906</v>
      </c>
      <c r="AM139" s="8">
        <v>3.34496841242653</v>
      </c>
      <c r="AN139" s="8">
        <v>4.336383990081202</v>
      </c>
      <c r="AO139" s="8">
        <v>5.442451714798758</v>
      </c>
      <c r="AP139" s="8">
        <v>3.637187806720949</v>
      </c>
      <c r="AQ139" s="8">
        <v>3.8038941262534407</v>
      </c>
      <c r="AR139" s="8">
        <v>3.286392529544274</v>
      </c>
      <c r="AS139" s="8">
        <v>3.56456871317734</v>
      </c>
      <c r="AT139" s="8">
        <v>4.700106459632701</v>
      </c>
      <c r="AU139" s="8">
        <v>3.8634417365321916</v>
      </c>
      <c r="AV139" s="8">
        <v>4.913912939756172</v>
      </c>
      <c r="AW139" s="8">
        <v>5.173024126994126</v>
      </c>
      <c r="AX139" s="8">
        <v>4.351092231325447</v>
      </c>
      <c r="AY139" s="8">
        <v>5.231952190105745</v>
      </c>
      <c r="AZ139" s="8">
        <v>8.564599998932525</v>
      </c>
      <c r="BA139" s="8">
        <v>4.657762491799092</v>
      </c>
      <c r="BB139" s="8">
        <v>4.570488395447605</v>
      </c>
      <c r="BC139" s="8">
        <v>4.199256300337324</v>
      </c>
      <c r="BD139" s="8">
        <v>4.530203633201942</v>
      </c>
      <c r="BE139" s="8">
        <v>5.292799643481174</v>
      </c>
      <c r="BF139" s="8">
        <v>3.4704969617033563</v>
      </c>
      <c r="BG139" s="8">
        <v>4.414236763264325</v>
      </c>
      <c r="BH139" s="8">
        <v>6.262260988477134</v>
      </c>
      <c r="BI139" s="8">
        <v>3.8388856642710216</v>
      </c>
      <c r="BJ139" s="8">
        <v>5.045152836878768</v>
      </c>
      <c r="BK139" s="8">
        <v>6.805085596840835</v>
      </c>
      <c r="BL139" s="8">
        <v>4.488439610548149</v>
      </c>
      <c r="BM139" s="8">
        <v>5.139649753599071</v>
      </c>
      <c r="BN139" s="8">
        <v>3.644889366232652</v>
      </c>
      <c r="BO139" s="8">
        <v>4.33219952711175</v>
      </c>
      <c r="BP139" s="8">
        <v>5.096973411472728</v>
      </c>
      <c r="BQ139" s="8">
        <v>3.663666952945644</v>
      </c>
      <c r="BR139" s="8">
        <v>4.650638114541667</v>
      </c>
      <c r="BS139" s="8">
        <v>6.1371145080800495</v>
      </c>
      <c r="BT139" s="8">
        <v>4.101969091281528</v>
      </c>
      <c r="BU139" s="8">
        <v>5.1060262074232785</v>
      </c>
      <c r="BV139" s="8">
        <v>6.831776039014862</v>
      </c>
      <c r="BW139" s="8">
        <v>4.560878420252571</v>
      </c>
      <c r="BX139" s="8">
        <v>4.949001843167105</v>
      </c>
      <c r="BY139" s="8">
        <v>3.9204218313186936</v>
      </c>
      <c r="BZ139" s="8">
        <v>4.4164345643629375</v>
      </c>
      <c r="CA139" s="8">
        <v>3.612478549226854</v>
      </c>
      <c r="CB139" s="8">
        <v>3.351750882102364</v>
      </c>
      <c r="CC139" s="8">
        <v>3.9037411497684933</v>
      </c>
      <c r="CD139" s="8">
        <v>0</v>
      </c>
      <c r="CE139" s="8">
        <v>3.5117647442399247</v>
      </c>
      <c r="CF139" s="8">
        <v>4.590385574370013</v>
      </c>
      <c r="CG139" s="8">
        <v>0</v>
      </c>
      <c r="CH139" s="8">
        <v>3.612478549226854</v>
      </c>
      <c r="CI139" s="8">
        <v>3.4152405587411425</v>
      </c>
      <c r="CJ139" s="8">
        <v>3.320017936953134</v>
      </c>
      <c r="CK139" s="8">
        <v>3.4152405587411425</v>
      </c>
      <c r="CL139" s="8">
        <v>4.555942461594868</v>
      </c>
      <c r="CM139" s="8">
        <v>3.497523737762804</v>
      </c>
      <c r="CN139" s="8">
        <v>4.362793142461221</v>
      </c>
      <c r="CO139" s="8">
        <v>6.1371145080800495</v>
      </c>
      <c r="CP139" s="8">
        <v>3.76761548116199</v>
      </c>
      <c r="CQ139" s="8">
        <v>5.09277111887394</v>
      </c>
      <c r="CR139" s="8">
        <v>6.831776039014862</v>
      </c>
      <c r="CS139" s="8">
        <v>4.135093481767339</v>
      </c>
      <c r="CT139" s="8">
        <v>4.372911981843271</v>
      </c>
      <c r="CU139" s="8">
        <v>3.6591465377353143</v>
      </c>
      <c r="CV139" s="8">
        <v>3.9921027272368765</v>
      </c>
    </row>
    <row r="140" spans="1:100" ht="12.75">
      <c r="A140" s="10">
        <v>38533</v>
      </c>
      <c r="B140" s="8">
        <v>3.519338346248754</v>
      </c>
      <c r="C140" s="8">
        <v>2.9468016188048023</v>
      </c>
      <c r="D140" s="8">
        <v>3.31241106861527</v>
      </c>
      <c r="E140" s="8">
        <v>4.237664078231356</v>
      </c>
      <c r="F140" s="8">
        <v>3.0934176571384127</v>
      </c>
      <c r="G140" s="8">
        <v>3.896581923297446</v>
      </c>
      <c r="H140" s="8">
        <v>4.5921461735630915</v>
      </c>
      <c r="I140" s="8">
        <v>3.344193109194842</v>
      </c>
      <c r="J140" s="8">
        <v>3.478580532746655</v>
      </c>
      <c r="K140" s="8">
        <v>3.0653477867631964</v>
      </c>
      <c r="L140" s="8">
        <v>3.3083589947290863</v>
      </c>
      <c r="M140" s="8">
        <v>3.3924274858145074</v>
      </c>
      <c r="N140" s="8">
        <v>3.3799999992116043</v>
      </c>
      <c r="O140" s="8">
        <v>3.4608564003429643</v>
      </c>
      <c r="P140" s="8">
        <v>0</v>
      </c>
      <c r="Q140" s="8">
        <v>3.383746959042141</v>
      </c>
      <c r="R140" s="8">
        <v>4.01387499958793</v>
      </c>
      <c r="S140" s="8">
        <v>0</v>
      </c>
      <c r="T140" s="8">
        <v>3.3924274858145074</v>
      </c>
      <c r="U140" s="8">
        <v>3.388852625771079</v>
      </c>
      <c r="V140" s="8">
        <v>3.382658436227558</v>
      </c>
      <c r="W140" s="8">
        <v>3.388852625771079</v>
      </c>
      <c r="X140" s="8">
        <v>3.554063799349878</v>
      </c>
      <c r="Y140" s="8">
        <v>3.412310972079201</v>
      </c>
      <c r="Z140" s="8">
        <v>3.6923473920475165</v>
      </c>
      <c r="AA140" s="8">
        <v>0</v>
      </c>
      <c r="AB140" s="8">
        <v>3.554063799349878</v>
      </c>
      <c r="AC140" s="8">
        <v>0</v>
      </c>
      <c r="AD140" s="8">
        <v>0</v>
      </c>
      <c r="AE140" s="8">
        <v>3.554063799349878</v>
      </c>
      <c r="AF140" s="8">
        <v>3.5187467527974414</v>
      </c>
      <c r="AG140" s="8">
        <v>3.5187467527974414</v>
      </c>
      <c r="AH140" s="8">
        <v>3.5187467527974414</v>
      </c>
      <c r="AI140" s="8">
        <v>3.7998502198392106</v>
      </c>
      <c r="AJ140" s="8">
        <v>3.1331761339060424</v>
      </c>
      <c r="AK140" s="8">
        <v>3.65131670380878</v>
      </c>
      <c r="AL140" s="8">
        <v>4.679162506425709</v>
      </c>
      <c r="AM140" s="8">
        <v>3.2974367675359075</v>
      </c>
      <c r="AN140" s="8">
        <v>4.205554742326284</v>
      </c>
      <c r="AO140" s="8">
        <v>5.2568943274582045</v>
      </c>
      <c r="AP140" s="8">
        <v>3.562838360676055</v>
      </c>
      <c r="AQ140" s="8">
        <v>3.733092156835973</v>
      </c>
      <c r="AR140" s="8">
        <v>3.260519673428488</v>
      </c>
      <c r="AS140" s="8">
        <v>3.509574523303402</v>
      </c>
      <c r="AT140" s="8">
        <v>4.642363878121935</v>
      </c>
      <c r="AU140" s="8">
        <v>3.8498937904538773</v>
      </c>
      <c r="AV140" s="8">
        <v>4.838101423725948</v>
      </c>
      <c r="AW140" s="8">
        <v>5.119933545684568</v>
      </c>
      <c r="AX140" s="8">
        <v>4.309840679071897</v>
      </c>
      <c r="AY140" s="8">
        <v>5.14302431683131</v>
      </c>
      <c r="AZ140" s="8">
        <v>8.413899999537437</v>
      </c>
      <c r="BA140" s="8">
        <v>4.600406157314233</v>
      </c>
      <c r="BB140" s="8">
        <v>4.52611970324891</v>
      </c>
      <c r="BC140" s="8">
        <v>4.1749893628167944</v>
      </c>
      <c r="BD140" s="8">
        <v>4.486243309386445</v>
      </c>
      <c r="BE140" s="8">
        <v>5.224477103312536</v>
      </c>
      <c r="BF140" s="8">
        <v>3.5587411015788395</v>
      </c>
      <c r="BG140" s="8">
        <v>4.4004031324816655</v>
      </c>
      <c r="BH140" s="8">
        <v>6.143069327026938</v>
      </c>
      <c r="BI140" s="8">
        <v>3.873948759708829</v>
      </c>
      <c r="BJ140" s="8">
        <v>5.01037487205176</v>
      </c>
      <c r="BK140" s="8">
        <v>6.6395375003148445</v>
      </c>
      <c r="BL140" s="8">
        <v>4.471123429498357</v>
      </c>
      <c r="BM140" s="8">
        <v>5.114088138432357</v>
      </c>
      <c r="BN140" s="8">
        <v>3.7450887558660937</v>
      </c>
      <c r="BO140" s="8">
        <v>4.361354877464145</v>
      </c>
      <c r="BP140" s="8">
        <v>5.030729922962429</v>
      </c>
      <c r="BQ140" s="8">
        <v>3.6990476494812046</v>
      </c>
      <c r="BR140" s="8">
        <v>4.6096463982846485</v>
      </c>
      <c r="BS140" s="8">
        <v>6.023322539867667</v>
      </c>
      <c r="BT140" s="8">
        <v>4.095924048623974</v>
      </c>
      <c r="BU140" s="8">
        <v>5.054695242956886</v>
      </c>
      <c r="BV140" s="8">
        <v>6.667134438768192</v>
      </c>
      <c r="BW140" s="8">
        <v>4.526785276258198</v>
      </c>
      <c r="BX140" s="8">
        <v>4.9144335255613925</v>
      </c>
      <c r="BY140" s="8">
        <v>3.9606121122800264</v>
      </c>
      <c r="BZ140" s="8">
        <v>4.415286925127474</v>
      </c>
      <c r="CA140" s="8">
        <v>3.5249037302692376</v>
      </c>
      <c r="CB140" s="8">
        <v>3.2977266776737846</v>
      </c>
      <c r="CC140" s="8">
        <v>3.777590708661703</v>
      </c>
      <c r="CD140" s="8">
        <v>0</v>
      </c>
      <c r="CE140" s="8">
        <v>3.427519104139435</v>
      </c>
      <c r="CF140" s="8">
        <v>4.464909417312189</v>
      </c>
      <c r="CG140" s="8">
        <v>0</v>
      </c>
      <c r="CH140" s="8">
        <v>3.5249037302692376</v>
      </c>
      <c r="CI140" s="8">
        <v>3.3578681287201375</v>
      </c>
      <c r="CJ140" s="8">
        <v>3.267562288275294</v>
      </c>
      <c r="CK140" s="8">
        <v>3.3578681287201375</v>
      </c>
      <c r="CL140" s="8">
        <v>4.490817535695301</v>
      </c>
      <c r="CM140" s="8">
        <v>3.481620637521028</v>
      </c>
      <c r="CN140" s="8">
        <v>4.366081018875202</v>
      </c>
      <c r="CO140" s="8">
        <v>6.023322539867667</v>
      </c>
      <c r="CP140" s="8">
        <v>3.7355600321812212</v>
      </c>
      <c r="CQ140" s="8">
        <v>5.040248805001225</v>
      </c>
      <c r="CR140" s="8">
        <v>6.667134438768192</v>
      </c>
      <c r="CS140" s="8">
        <v>4.090601775706442</v>
      </c>
      <c r="CT140" s="8">
        <v>4.3263798099929</v>
      </c>
      <c r="CU140" s="8">
        <v>3.6441986799281443</v>
      </c>
      <c r="CV140" s="8">
        <v>3.9640114622793137</v>
      </c>
    </row>
    <row r="141" spans="1:100" ht="12.75">
      <c r="A141" s="10">
        <v>38562</v>
      </c>
      <c r="B141" s="8">
        <v>3.4456546628853686</v>
      </c>
      <c r="C141" s="8">
        <v>2.91888784805887</v>
      </c>
      <c r="D141" s="8">
        <v>3.2965368922092546</v>
      </c>
      <c r="E141" s="8">
        <v>4.096313755155573</v>
      </c>
      <c r="F141" s="8">
        <v>3.047423585762862</v>
      </c>
      <c r="G141" s="8">
        <v>3.793723783003503</v>
      </c>
      <c r="H141" s="8">
        <v>4.387378174002961</v>
      </c>
      <c r="I141" s="8">
        <v>3.2818287483070887</v>
      </c>
      <c r="J141" s="8">
        <v>3.375527854096486</v>
      </c>
      <c r="K141" s="8">
        <v>2.96788872064102</v>
      </c>
      <c r="L141" s="8">
        <v>3.210730115840822</v>
      </c>
      <c r="M141" s="8">
        <v>3.3683540691359406</v>
      </c>
      <c r="N141" s="8">
        <v>3.357999999043685</v>
      </c>
      <c r="O141" s="8">
        <v>3.4194218637585085</v>
      </c>
      <c r="P141" s="8">
        <v>0</v>
      </c>
      <c r="Q141" s="8">
        <v>3.359645095987071</v>
      </c>
      <c r="R141" s="8">
        <v>3.9313749999999676</v>
      </c>
      <c r="S141" s="8">
        <v>0</v>
      </c>
      <c r="T141" s="8">
        <v>3.3683540691359406</v>
      </c>
      <c r="U141" s="8">
        <v>3.365177240034974</v>
      </c>
      <c r="V141" s="8">
        <v>3.359134961954519</v>
      </c>
      <c r="W141" s="8">
        <v>3.365177240034974</v>
      </c>
      <c r="X141" s="8">
        <v>3.5051331319316175</v>
      </c>
      <c r="Y141" s="8">
        <v>3.375171917947221</v>
      </c>
      <c r="Z141" s="8">
        <v>3.6316677717038437</v>
      </c>
      <c r="AA141" s="8">
        <v>0</v>
      </c>
      <c r="AB141" s="8">
        <v>3.5051331319316175</v>
      </c>
      <c r="AC141" s="8">
        <v>0</v>
      </c>
      <c r="AD141" s="8">
        <v>0</v>
      </c>
      <c r="AE141" s="8">
        <v>3.5051331319316175</v>
      </c>
      <c r="AF141" s="8">
        <v>3.4712297644120977</v>
      </c>
      <c r="AG141" s="8">
        <v>3.4712297644120977</v>
      </c>
      <c r="AH141" s="8">
        <v>3.4712297644120977</v>
      </c>
      <c r="AI141" s="8">
        <v>3.723773237953601</v>
      </c>
      <c r="AJ141" s="8">
        <v>3.0700071899559447</v>
      </c>
      <c r="AK141" s="8">
        <v>3.6572299741540446</v>
      </c>
      <c r="AL141" s="8">
        <v>4.532837972458944</v>
      </c>
      <c r="AM141" s="8">
        <v>3.2457937245146113</v>
      </c>
      <c r="AN141" s="8">
        <v>4.122768896032467</v>
      </c>
      <c r="AO141" s="8">
        <v>5.030076869782758</v>
      </c>
      <c r="AP141" s="8">
        <v>3.505209869243229</v>
      </c>
      <c r="AQ141" s="8">
        <v>3.6312570188551883</v>
      </c>
      <c r="AR141" s="8">
        <v>3.164850403546106</v>
      </c>
      <c r="AS141" s="8">
        <v>3.4202819064673844</v>
      </c>
      <c r="AT141" s="8">
        <v>4.540433572441141</v>
      </c>
      <c r="AU141" s="8">
        <v>3.6187350187949767</v>
      </c>
      <c r="AV141" s="8">
        <v>4.778066049160067</v>
      </c>
      <c r="AW141" s="8">
        <v>5.04972517474272</v>
      </c>
      <c r="AX141" s="8">
        <v>4.192090267689578</v>
      </c>
      <c r="AY141" s="8">
        <v>5.060004626896997</v>
      </c>
      <c r="AZ141" s="8">
        <v>8.388299999605179</v>
      </c>
      <c r="BA141" s="8">
        <v>4.49722200393721</v>
      </c>
      <c r="BB141" s="8">
        <v>4.3872741041753995</v>
      </c>
      <c r="BC141" s="8">
        <v>4.003620621302497</v>
      </c>
      <c r="BD141" s="8">
        <v>4.345868438728725</v>
      </c>
      <c r="BE141" s="8">
        <v>5.112295387770142</v>
      </c>
      <c r="BF141" s="8">
        <v>3.4067793732007097</v>
      </c>
      <c r="BG141" s="8">
        <v>4.390931892360177</v>
      </c>
      <c r="BH141" s="8">
        <v>6.056845839371359</v>
      </c>
      <c r="BI141" s="8">
        <v>3.7882965572783265</v>
      </c>
      <c r="BJ141" s="8">
        <v>5.013561596594002</v>
      </c>
      <c r="BK141" s="8">
        <v>6.547741306410945</v>
      </c>
      <c r="BL141" s="8">
        <v>4.4218092278174295</v>
      </c>
      <c r="BM141" s="8">
        <v>4.981068050774262</v>
      </c>
      <c r="BN141" s="8">
        <v>3.6034565655211157</v>
      </c>
      <c r="BO141" s="8">
        <v>4.280867815627301</v>
      </c>
      <c r="BP141" s="8">
        <v>4.9228077811239</v>
      </c>
      <c r="BQ141" s="8">
        <v>3.5019531144684732</v>
      </c>
      <c r="BR141" s="8">
        <v>4.5754840122699525</v>
      </c>
      <c r="BS141" s="8">
        <v>5.935545230354788</v>
      </c>
      <c r="BT141" s="8">
        <v>3.987580595747181</v>
      </c>
      <c r="BU141" s="8">
        <v>5.028907922795571</v>
      </c>
      <c r="BV141" s="8">
        <v>6.578408168533933</v>
      </c>
      <c r="BW141" s="8">
        <v>4.4535242041456184</v>
      </c>
      <c r="BX141" s="8">
        <v>4.780262925497961</v>
      </c>
      <c r="BY141" s="8">
        <v>3.798623923465136</v>
      </c>
      <c r="BZ141" s="8">
        <v>4.3083341362836505</v>
      </c>
      <c r="CA141" s="8">
        <v>3.4378368113096327</v>
      </c>
      <c r="CB141" s="8">
        <v>3.219879311571474</v>
      </c>
      <c r="CC141" s="8">
        <v>3.6794417325420183</v>
      </c>
      <c r="CD141" s="8">
        <v>0</v>
      </c>
      <c r="CE141" s="8">
        <v>3.358911813158937</v>
      </c>
      <c r="CF141" s="8">
        <v>4.187885423054056</v>
      </c>
      <c r="CG141" s="8">
        <v>0</v>
      </c>
      <c r="CH141" s="8">
        <v>3.4378368113096327</v>
      </c>
      <c r="CI141" s="8">
        <v>3.2059834551975674</v>
      </c>
      <c r="CJ141" s="8">
        <v>3.124608732698328</v>
      </c>
      <c r="CK141" s="8">
        <v>3.2059834551975674</v>
      </c>
      <c r="CL141" s="8">
        <v>4.431259823878555</v>
      </c>
      <c r="CM141" s="8">
        <v>3.4091798124742394</v>
      </c>
      <c r="CN141" s="8">
        <v>4.326820625047606</v>
      </c>
      <c r="CO141" s="8">
        <v>5.935545230354788</v>
      </c>
      <c r="CP141" s="8">
        <v>3.6833135254916454</v>
      </c>
      <c r="CQ141" s="8">
        <v>5.013829581834154</v>
      </c>
      <c r="CR141" s="8">
        <v>6.578408168533933</v>
      </c>
      <c r="CS141" s="8">
        <v>4.055750557920543</v>
      </c>
      <c r="CT141" s="8">
        <v>4.249705481980374</v>
      </c>
      <c r="CU141" s="8">
        <v>3.567237306525295</v>
      </c>
      <c r="CV141" s="8">
        <v>3.9074916928791703</v>
      </c>
    </row>
    <row r="142" spans="2:100" ht="12.7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quant 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Shepherd</dc:creator>
  <cp:keywords/>
  <dc:description/>
  <cp:lastModifiedBy>Larry Shepherd</cp:lastModifiedBy>
  <cp:lastPrinted>2005-06-14T05:07:27Z</cp:lastPrinted>
  <dcterms:created xsi:type="dcterms:W3CDTF">2005-02-02T00:09:20Z</dcterms:created>
  <dcterms:modified xsi:type="dcterms:W3CDTF">2005-07-31T06:54:47Z</dcterms:modified>
  <cp:category/>
  <cp:version/>
  <cp:contentType/>
  <cp:contentStatus/>
</cp:coreProperties>
</file>